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58" windowHeight="8192" windowWidth="16384" xWindow="0" yWindow="0"/>
  </bookViews>
  <sheets>
    <sheet name="MacGuys - Easy" sheetId="1" state="visible" r:id="rId2"/>
    <sheet name="MacGuys - Inventory Management" sheetId="2" state="visible" r:id="rId3"/>
    <sheet name="Yarn - Queing System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<sst xmlns="http://schemas.openxmlformats.org/spreadsheetml/2006/main" count="37" uniqueCount="22">
  <si>
    <t>Week</t>
  </si>
  <si>
    <t>Random</t>
  </si>
  <si>
    <t>Demand</t>
  </si>
  <si>
    <t>Revenue</t>
  </si>
  <si>
    <t>Prob</t>
  </si>
  <si>
    <t>Cum</t>
  </si>
  <si>
    <t>Average</t>
  </si>
  <si>
    <t>Variance</t>
  </si>
  <si>
    <t>Std Dev</t>
  </si>
  <si>
    <t>Inventory</t>
  </si>
  <si>
    <t>Arrival Intervals</t>
  </si>
  <si>
    <t>Interval</t>
  </si>
  <si>
    <t>Arrival</t>
  </si>
  <si>
    <t>Waiting</t>
  </si>
  <si>
    <t>Idle</t>
  </si>
  <si>
    <t>Dying Time</t>
  </si>
  <si>
    <t>System Time</t>
  </si>
  <si>
    <t>Finish Time</t>
  </si>
  <si>
    <t>Probability</t>
  </si>
  <si>
    <t>Cumulative</t>
  </si>
  <si>
    <t>Dying Times</t>
  </si>
  <si>
    <t>Time</t>
  </si>
</sst>
</file>

<file path=xl/styles.xml><?xml version="1.0" encoding="utf-8"?>
<styleSheet xmlns="http://schemas.openxmlformats.org/spreadsheetml/2006/main">
  <numFmts count="1">
    <numFmt formatCode="GENERAL" numFmtId="164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0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J1" activeCellId="0" pane="topLeft" sqref="J1"/>
    </sheetView>
  </sheetViews>
  <sheetFormatPr defaultRowHeight="12.1"/>
  <cols>
    <col collapsed="false" hidden="false" max="1025" min="1" style="0" width="11.5204081632653"/>
  </cols>
  <sheetData>
    <row collapsed="false" customFormat="false" customHeight="false" hidden="false" ht="12.1" outlineLevel="0" r="1">
      <c r="A1" s="0" t="s">
        <v>0</v>
      </c>
      <c r="B1" s="0" t="s">
        <v>1</v>
      </c>
      <c r="C1" s="0" t="s">
        <v>2</v>
      </c>
      <c r="D1" s="0" t="s">
        <v>3</v>
      </c>
      <c r="G1" s="0" t="s">
        <v>4</v>
      </c>
      <c r="H1" s="0" t="s">
        <v>5</v>
      </c>
      <c r="I1" s="0" t="s">
        <v>2</v>
      </c>
    </row>
    <row collapsed="false" customFormat="false" customHeight="false" hidden="false" ht="12.1" outlineLevel="0" r="2">
      <c r="A2" s="0" t="n">
        <v>1</v>
      </c>
      <c r="B2" s="0" t="n">
        <v>0.537545161321759</v>
      </c>
      <c r="C2" s="0" t="n">
        <f aca="false">VLOOKUP(B2,$H$3:$I$7,2)</f>
        <v>1</v>
      </c>
      <c r="D2" s="0" t="n">
        <f aca="false">4300*C2</f>
        <v>4300</v>
      </c>
    </row>
    <row collapsed="false" customFormat="false" customHeight="false" hidden="false" ht="12.1" outlineLevel="0" r="3">
      <c r="A3" s="0" t="n">
        <f aca="false">1+A2</f>
        <v>2</v>
      </c>
      <c r="B3" s="0" t="n">
        <v>0.11917199078016</v>
      </c>
      <c r="C3" s="0" t="n">
        <f aca="false">VLOOKUP(B3,$H$3:$I$7,2)</f>
        <v>0</v>
      </c>
      <c r="D3" s="0" t="n">
        <f aca="false">4300*C3</f>
        <v>0</v>
      </c>
      <c r="G3" s="0" t="n">
        <v>0.2</v>
      </c>
      <c r="H3" s="0" t="n">
        <v>0</v>
      </c>
      <c r="I3" s="0" t="n">
        <v>0</v>
      </c>
    </row>
    <row collapsed="false" customFormat="false" customHeight="false" hidden="false" ht="12.1" outlineLevel="0" r="4">
      <c r="A4" s="0" t="n">
        <f aca="false">1+A3</f>
        <v>3</v>
      </c>
      <c r="B4" s="0" t="n">
        <v>0.731692977016792</v>
      </c>
      <c r="C4" s="0" t="n">
        <f aca="false">VLOOKUP(B4,$H$3:$I$7,2)</f>
        <v>2</v>
      </c>
      <c r="D4" s="0" t="n">
        <f aca="false">4300*C4</f>
        <v>8600</v>
      </c>
      <c r="G4" s="0" t="n">
        <v>0.4</v>
      </c>
      <c r="H4" s="0" t="n">
        <f aca="false">G3+H3</f>
        <v>0.2</v>
      </c>
      <c r="I4" s="0" t="n">
        <v>1</v>
      </c>
    </row>
    <row collapsed="false" customFormat="false" customHeight="false" hidden="false" ht="12.1" outlineLevel="0" r="5">
      <c r="A5" s="0" t="n">
        <f aca="false">1+A4</f>
        <v>4</v>
      </c>
      <c r="B5" s="0" t="n">
        <v>0.943445079261437</v>
      </c>
      <c r="C5" s="0" t="n">
        <f aca="false">VLOOKUP(B5,$H$3:$I$7,2)</f>
        <v>4</v>
      </c>
      <c r="D5" s="0" t="n">
        <f aca="false">4300*C5</f>
        <v>17200</v>
      </c>
      <c r="G5" s="0" t="n">
        <v>0.2</v>
      </c>
      <c r="H5" s="0" t="n">
        <f aca="false">G4+H4</f>
        <v>0.6</v>
      </c>
      <c r="I5" s="0" t="n">
        <v>2</v>
      </c>
    </row>
    <row collapsed="false" customFormat="false" customHeight="false" hidden="false" ht="12.1" outlineLevel="0" r="6">
      <c r="A6" s="0" t="n">
        <f aca="false">1+A5</f>
        <v>5</v>
      </c>
      <c r="B6" s="0" t="n">
        <v>0.339598673395812</v>
      </c>
      <c r="C6" s="0" t="n">
        <f aca="false">VLOOKUP(B6,$H$3:$I$7,2)</f>
        <v>1</v>
      </c>
      <c r="D6" s="0" t="n">
        <f aca="false">4300*C6</f>
        <v>4300</v>
      </c>
      <c r="G6" s="0" t="n">
        <v>0.1</v>
      </c>
      <c r="H6" s="0" t="n">
        <f aca="false">G5+H5</f>
        <v>0.8</v>
      </c>
      <c r="I6" s="0" t="n">
        <v>3</v>
      </c>
    </row>
    <row collapsed="false" customFormat="false" customHeight="false" hidden="false" ht="12.1" outlineLevel="0" r="7">
      <c r="A7" s="0" t="n">
        <f aca="false">1+A6</f>
        <v>6</v>
      </c>
      <c r="B7" s="0" t="n">
        <v>0.887302212417126</v>
      </c>
      <c r="C7" s="0" t="n">
        <f aca="false">VLOOKUP(B7,$H$3:$I$7,2)</f>
        <v>3</v>
      </c>
      <c r="D7" s="0" t="n">
        <f aca="false">4300*C7</f>
        <v>12900</v>
      </c>
      <c r="G7" s="0" t="n">
        <v>0.1</v>
      </c>
      <c r="H7" s="0" t="n">
        <f aca="false">G6+H6</f>
        <v>0.9</v>
      </c>
      <c r="I7" s="0" t="n">
        <v>4</v>
      </c>
    </row>
    <row collapsed="false" customFormat="false" customHeight="false" hidden="false" ht="12.1" outlineLevel="0" r="8">
      <c r="A8" s="0" t="n">
        <f aca="false">1+A7</f>
        <v>7</v>
      </c>
      <c r="B8" s="0" t="n">
        <v>0.927124894224107</v>
      </c>
      <c r="C8" s="0" t="n">
        <f aca="false">VLOOKUP(B8,$H$3:$I$7,2)</f>
        <v>4</v>
      </c>
      <c r="D8" s="0" t="n">
        <f aca="false">4300*C8</f>
        <v>17200</v>
      </c>
    </row>
    <row collapsed="false" customFormat="false" customHeight="false" hidden="false" ht="12.1" outlineLevel="0" r="9">
      <c r="A9" s="0" t="n">
        <f aca="false">1+A8</f>
        <v>8</v>
      </c>
      <c r="B9" s="0" t="n">
        <v>0.575939730042592</v>
      </c>
      <c r="C9" s="0" t="n">
        <f aca="false">VLOOKUP(B9,$H$3:$I$7,2)</f>
        <v>1</v>
      </c>
      <c r="D9" s="0" t="n">
        <f aca="false">4300*C9</f>
        <v>4300</v>
      </c>
      <c r="H9" s="0" t="s">
        <v>6</v>
      </c>
      <c r="I9" s="0" t="s">
        <v>7</v>
      </c>
      <c r="J9" s="0" t="s">
        <v>8</v>
      </c>
    </row>
    <row collapsed="false" customFormat="false" customHeight="false" hidden="false" ht="12.1" outlineLevel="0" r="10">
      <c r="A10" s="0" t="n">
        <f aca="false">1+A9</f>
        <v>9</v>
      </c>
      <c r="B10" s="0" t="n">
        <v>0.130500482162461</v>
      </c>
      <c r="C10" s="0" t="n">
        <f aca="false">VLOOKUP(B10,$H$3:$I$7,2)</f>
        <v>0</v>
      </c>
      <c r="D10" s="0" t="n">
        <f aca="false">4300*C10</f>
        <v>0</v>
      </c>
      <c r="G10" s="0" t="s">
        <v>2</v>
      </c>
      <c r="H10" s="0" t="n">
        <f aca="false">AVERAGE($C$2:$C$501)</f>
        <v>1.5</v>
      </c>
      <c r="I10" s="0" t="n">
        <f aca="false">VAR($C$2:$C$501)</f>
        <v>1.51302605210421</v>
      </c>
      <c r="J10" s="0" t="n">
        <f aca="false">STDEV($C$2:$C$501)</f>
        <v>1.23005123962549</v>
      </c>
    </row>
    <row collapsed="false" customFormat="false" customHeight="false" hidden="false" ht="12.1" outlineLevel="0" r="11">
      <c r="A11" s="0" t="n">
        <f aca="false">1+A10</f>
        <v>10</v>
      </c>
      <c r="B11" s="0" t="n">
        <v>0.158274978399277</v>
      </c>
      <c r="C11" s="0" t="n">
        <f aca="false">VLOOKUP(B11,$H$3:$I$7,2)</f>
        <v>0</v>
      </c>
      <c r="D11" s="0" t="n">
        <f aca="false">4300*C11</f>
        <v>0</v>
      </c>
      <c r="G11" s="0" t="s">
        <v>3</v>
      </c>
      <c r="H11" s="0" t="n">
        <f aca="false">AVERAGE($D$2:$D$501)</f>
        <v>6450</v>
      </c>
      <c r="I11" s="0" t="n">
        <f aca="false">VAR($D$2:$D$501)</f>
        <v>27975851.7034068</v>
      </c>
      <c r="J11" s="0" t="n">
        <f aca="false">STDEV($D$2:$D$501)</f>
        <v>5289.22033038961</v>
      </c>
    </row>
    <row collapsed="false" customFormat="false" customHeight="false" hidden="false" ht="12.1" outlineLevel="0" r="12">
      <c r="A12" s="0" t="n">
        <f aca="false">1+A11</f>
        <v>11</v>
      </c>
      <c r="B12" s="0" t="n">
        <v>0.955244338372722</v>
      </c>
      <c r="C12" s="0" t="n">
        <f aca="false">VLOOKUP(B12,$H$3:$I$7,2)</f>
        <v>4</v>
      </c>
      <c r="D12" s="0" t="n">
        <f aca="false">4300*C12</f>
        <v>17200</v>
      </c>
    </row>
    <row collapsed="false" customFormat="false" customHeight="false" hidden="false" ht="12.1" outlineLevel="0" r="13">
      <c r="A13" s="0" t="n">
        <f aca="false">1+A12</f>
        <v>12</v>
      </c>
      <c r="B13" s="0" t="n">
        <v>0.0425819722004235</v>
      </c>
      <c r="C13" s="0" t="n">
        <f aca="false">VLOOKUP(B13,$H$3:$I$7,2)</f>
        <v>0</v>
      </c>
      <c r="D13" s="0" t="n">
        <f aca="false">4300*C13</f>
        <v>0</v>
      </c>
    </row>
    <row collapsed="false" customFormat="false" customHeight="false" hidden="false" ht="12.1" outlineLevel="0" r="14">
      <c r="A14" s="0" t="n">
        <f aca="false">1+A13</f>
        <v>13</v>
      </c>
      <c r="B14" s="0" t="n">
        <v>0.435985459014773</v>
      </c>
      <c r="C14" s="0" t="n">
        <f aca="false">VLOOKUP(B14,$H$3:$I$7,2)</f>
        <v>1</v>
      </c>
      <c r="D14" s="0" t="n">
        <f aca="false">4300*C14</f>
        <v>4300</v>
      </c>
    </row>
    <row collapsed="false" customFormat="false" customHeight="false" hidden="false" ht="12.1" outlineLevel="0" r="15">
      <c r="A15" s="0" t="n">
        <f aca="false">1+A14</f>
        <v>14</v>
      </c>
      <c r="B15" s="0" t="n">
        <v>0.916513193165883</v>
      </c>
      <c r="C15" s="0" t="n">
        <f aca="false">VLOOKUP(B15,$H$3:$I$7,2)</f>
        <v>4</v>
      </c>
      <c r="D15" s="0" t="n">
        <f aca="false">4300*C15</f>
        <v>17200</v>
      </c>
    </row>
    <row collapsed="false" customFormat="false" customHeight="false" hidden="false" ht="12.1" outlineLevel="0" r="16">
      <c r="A16" s="0" t="n">
        <f aca="false">1+A15</f>
        <v>15</v>
      </c>
      <c r="B16" s="0" t="n">
        <v>0.204978679073974</v>
      </c>
      <c r="C16" s="0" t="n">
        <f aca="false">VLOOKUP(B16,$H$3:$I$7,2)</f>
        <v>1</v>
      </c>
      <c r="D16" s="0" t="n">
        <f aca="false">4300*C16</f>
        <v>4300</v>
      </c>
    </row>
    <row collapsed="false" customFormat="false" customHeight="false" hidden="false" ht="12.1" outlineLevel="0" r="17">
      <c r="A17" s="0" t="n">
        <f aca="false">1+A16</f>
        <v>16</v>
      </c>
      <c r="B17" s="0" t="n">
        <v>0.155920335557312</v>
      </c>
      <c r="C17" s="0" t="n">
        <f aca="false">VLOOKUP(B17,$H$3:$I$7,2)</f>
        <v>0</v>
      </c>
      <c r="D17" s="0" t="n">
        <f aca="false">4300*C17</f>
        <v>0</v>
      </c>
    </row>
    <row collapsed="false" customFormat="false" customHeight="false" hidden="false" ht="12.1" outlineLevel="0" r="18">
      <c r="A18" s="0" t="n">
        <f aca="false">1+A17</f>
        <v>17</v>
      </c>
      <c r="B18" s="0" t="n">
        <v>0.854400979820639</v>
      </c>
      <c r="C18" s="0" t="n">
        <f aca="false">VLOOKUP(B18,$H$3:$I$7,2)</f>
        <v>3</v>
      </c>
      <c r="D18" s="0" t="n">
        <f aca="false">4300*C18</f>
        <v>12900</v>
      </c>
    </row>
    <row collapsed="false" customFormat="false" customHeight="false" hidden="false" ht="12.1" outlineLevel="0" r="19">
      <c r="A19" s="0" t="n">
        <f aca="false">1+A18</f>
        <v>18</v>
      </c>
      <c r="B19" s="0" t="n">
        <v>0.674843208165839</v>
      </c>
      <c r="C19" s="0" t="n">
        <f aca="false">VLOOKUP(B19,$H$3:$I$7,2)</f>
        <v>2</v>
      </c>
      <c r="D19" s="0" t="n">
        <f aca="false">4300*C19</f>
        <v>8600</v>
      </c>
    </row>
    <row collapsed="false" customFormat="false" customHeight="false" hidden="false" ht="12.1" outlineLevel="0" r="20">
      <c r="A20" s="0" t="n">
        <f aca="false">1+A19</f>
        <v>19</v>
      </c>
      <c r="B20" s="0" t="n">
        <v>0.859589682193473</v>
      </c>
      <c r="C20" s="0" t="n">
        <f aca="false">VLOOKUP(B20,$H$3:$I$7,2)</f>
        <v>3</v>
      </c>
      <c r="D20" s="0" t="n">
        <f aca="false">4300*C20</f>
        <v>12900</v>
      </c>
    </row>
    <row collapsed="false" customFormat="false" customHeight="false" hidden="false" ht="12.1" outlineLevel="0" r="21">
      <c r="A21" s="0" t="n">
        <f aca="false">1+A20</f>
        <v>20</v>
      </c>
      <c r="B21" s="0" t="n">
        <v>0.380359757924452</v>
      </c>
      <c r="C21" s="0" t="n">
        <f aca="false">VLOOKUP(B21,$H$3:$I$7,2)</f>
        <v>1</v>
      </c>
      <c r="D21" s="0" t="n">
        <f aca="false">4300*C21</f>
        <v>4300</v>
      </c>
    </row>
    <row collapsed="false" customFormat="false" customHeight="false" hidden="false" ht="12.1" outlineLevel="0" r="22">
      <c r="A22" s="0" t="n">
        <f aca="false">1+A21</f>
        <v>21</v>
      </c>
      <c r="B22" s="0" t="n">
        <v>0.403849425725639</v>
      </c>
      <c r="C22" s="0" t="n">
        <f aca="false">VLOOKUP(B22,$H$3:$I$7,2)</f>
        <v>1</v>
      </c>
      <c r="D22" s="0" t="n">
        <f aca="false">4300*C22</f>
        <v>4300</v>
      </c>
    </row>
    <row collapsed="false" customFormat="false" customHeight="false" hidden="false" ht="12.1" outlineLevel="0" r="23">
      <c r="A23" s="0" t="n">
        <f aca="false">1+A22</f>
        <v>22</v>
      </c>
      <c r="B23" s="0" t="n">
        <v>0.0842272527515888</v>
      </c>
      <c r="C23" s="0" t="n">
        <f aca="false">VLOOKUP(B23,$H$3:$I$7,2)</f>
        <v>0</v>
      </c>
      <c r="D23" s="0" t="n">
        <f aca="false">4300*C23</f>
        <v>0</v>
      </c>
    </row>
    <row collapsed="false" customFormat="false" customHeight="false" hidden="false" ht="12.1" outlineLevel="0" r="24">
      <c r="A24" s="0" t="n">
        <f aca="false">1+A23</f>
        <v>23</v>
      </c>
      <c r="B24" s="0" t="n">
        <v>0.0522640466224402</v>
      </c>
      <c r="C24" s="0" t="n">
        <f aca="false">VLOOKUP(B24,$H$3:$I$7,2)</f>
        <v>0</v>
      </c>
      <c r="D24" s="0" t="n">
        <f aca="false">4300*C24</f>
        <v>0</v>
      </c>
    </row>
    <row collapsed="false" customFormat="false" customHeight="false" hidden="false" ht="12.1" outlineLevel="0" r="25">
      <c r="A25" s="0" t="n">
        <f aca="false">1+A24</f>
        <v>24</v>
      </c>
      <c r="B25" s="0" t="n">
        <v>0.732061605900526</v>
      </c>
      <c r="C25" s="0" t="n">
        <f aca="false">VLOOKUP(B25,$H$3:$I$7,2)</f>
        <v>2</v>
      </c>
      <c r="D25" s="0" t="n">
        <f aca="false">4300*C25</f>
        <v>8600</v>
      </c>
    </row>
    <row collapsed="false" customFormat="false" customHeight="false" hidden="false" ht="12.1" outlineLevel="0" r="26">
      <c r="A26" s="0" t="n">
        <f aca="false">1+A25</f>
        <v>25</v>
      </c>
      <c r="B26" s="0" t="n">
        <v>0.461764752632007</v>
      </c>
      <c r="C26" s="0" t="n">
        <f aca="false">VLOOKUP(B26,$H$3:$I$7,2)</f>
        <v>1</v>
      </c>
      <c r="D26" s="0" t="n">
        <f aca="false">4300*C26</f>
        <v>4300</v>
      </c>
    </row>
    <row collapsed="false" customFormat="false" customHeight="false" hidden="false" ht="12.1" outlineLevel="0" r="27">
      <c r="A27" s="0" t="n">
        <f aca="false">1+A26</f>
        <v>26</v>
      </c>
      <c r="B27" s="0" t="n">
        <v>0.892668637214229</v>
      </c>
      <c r="C27" s="0" t="n">
        <f aca="false">VLOOKUP(B27,$H$3:$I$7,2)</f>
        <v>3</v>
      </c>
      <c r="D27" s="0" t="n">
        <f aca="false">4300*C27</f>
        <v>12900</v>
      </c>
    </row>
    <row collapsed="false" customFormat="false" customHeight="false" hidden="false" ht="12.1" outlineLevel="0" r="28">
      <c r="A28" s="0" t="n">
        <f aca="false">1+A27</f>
        <v>27</v>
      </c>
      <c r="B28" s="0" t="n">
        <v>0.668822596315295</v>
      </c>
      <c r="C28" s="0" t="n">
        <f aca="false">VLOOKUP(B28,$H$3:$I$7,2)</f>
        <v>2</v>
      </c>
      <c r="D28" s="0" t="n">
        <f aca="false">4300*C28</f>
        <v>8600</v>
      </c>
    </row>
    <row collapsed="false" customFormat="false" customHeight="false" hidden="false" ht="12.1" outlineLevel="0" r="29">
      <c r="A29" s="0" t="n">
        <f aca="false">1+A28</f>
        <v>28</v>
      </c>
      <c r="B29" s="0" t="n">
        <v>0.620813094777986</v>
      </c>
      <c r="C29" s="0" t="n">
        <f aca="false">VLOOKUP(B29,$H$3:$I$7,2)</f>
        <v>2</v>
      </c>
      <c r="D29" s="0" t="n">
        <f aca="false">4300*C29</f>
        <v>8600</v>
      </c>
    </row>
    <row collapsed="false" customFormat="false" customHeight="false" hidden="false" ht="12.1" outlineLevel="0" r="30">
      <c r="A30" s="0" t="n">
        <f aca="false">1+A29</f>
        <v>29</v>
      </c>
      <c r="B30" s="0" t="n">
        <v>0.31835349323228</v>
      </c>
      <c r="C30" s="0" t="n">
        <f aca="false">VLOOKUP(B30,$H$3:$I$7,2)</f>
        <v>1</v>
      </c>
      <c r="D30" s="0" t="n">
        <f aca="false">4300*C30</f>
        <v>4300</v>
      </c>
    </row>
    <row collapsed="false" customFormat="false" customHeight="false" hidden="false" ht="12.1" outlineLevel="0" r="31">
      <c r="A31" s="0" t="n">
        <f aca="false">1+A30</f>
        <v>30</v>
      </c>
      <c r="B31" s="0" t="n">
        <v>0.792942333966494</v>
      </c>
      <c r="C31" s="0" t="n">
        <f aca="false">VLOOKUP(B31,$H$3:$I$7,2)</f>
        <v>2</v>
      </c>
      <c r="D31" s="0" t="n">
        <f aca="false">4300*C31</f>
        <v>8600</v>
      </c>
    </row>
    <row collapsed="false" customFormat="false" customHeight="false" hidden="false" ht="12.1" outlineLevel="0" r="32">
      <c r="A32" s="0" t="n">
        <f aca="false">1+A31</f>
        <v>31</v>
      </c>
      <c r="B32" s="0" t="n">
        <v>0.939406737219542</v>
      </c>
      <c r="C32" s="0" t="n">
        <f aca="false">VLOOKUP(B32,$H$3:$I$7,2)</f>
        <v>4</v>
      </c>
      <c r="D32" s="0" t="n">
        <f aca="false">4300*C32</f>
        <v>17200</v>
      </c>
    </row>
    <row collapsed="false" customFormat="false" customHeight="false" hidden="false" ht="12.1" outlineLevel="0" r="33">
      <c r="A33" s="0" t="n">
        <f aca="false">1+A32</f>
        <v>32</v>
      </c>
      <c r="B33" s="0" t="n">
        <v>0.333269814960659</v>
      </c>
      <c r="C33" s="0" t="n">
        <f aca="false">VLOOKUP(B33,$H$3:$I$7,2)</f>
        <v>1</v>
      </c>
      <c r="D33" s="0" t="n">
        <f aca="false">4300*C33</f>
        <v>4300</v>
      </c>
    </row>
    <row collapsed="false" customFormat="false" customHeight="false" hidden="false" ht="12.1" outlineLevel="0" r="34">
      <c r="A34" s="0" t="n">
        <f aca="false">1+A33</f>
        <v>33</v>
      </c>
      <c r="B34" s="0" t="n">
        <v>0.448685062583536</v>
      </c>
      <c r="C34" s="0" t="n">
        <f aca="false">VLOOKUP(B34,$H$3:$I$7,2)</f>
        <v>1</v>
      </c>
      <c r="D34" s="0" t="n">
        <f aca="false">4300*C34</f>
        <v>4300</v>
      </c>
    </row>
    <row collapsed="false" customFormat="false" customHeight="false" hidden="false" ht="12.1" outlineLevel="0" r="35">
      <c r="A35" s="0" t="n">
        <f aca="false">1+A34</f>
        <v>34</v>
      </c>
      <c r="B35" s="0" t="n">
        <v>0.775335811311379</v>
      </c>
      <c r="C35" s="0" t="n">
        <f aca="false">VLOOKUP(B35,$H$3:$I$7,2)</f>
        <v>2</v>
      </c>
      <c r="D35" s="0" t="n">
        <f aca="false">4300*C35</f>
        <v>8600</v>
      </c>
    </row>
    <row collapsed="false" customFormat="false" customHeight="false" hidden="false" ht="12.1" outlineLevel="0" r="36">
      <c r="A36" s="0" t="n">
        <f aca="false">1+A35</f>
        <v>35</v>
      </c>
      <c r="B36" s="0" t="n">
        <v>0.0700052913744003</v>
      </c>
      <c r="C36" s="0" t="n">
        <f aca="false">VLOOKUP(B36,$H$3:$I$7,2)</f>
        <v>0</v>
      </c>
      <c r="D36" s="0" t="n">
        <f aca="false">4300*C36</f>
        <v>0</v>
      </c>
    </row>
    <row collapsed="false" customFormat="false" customHeight="false" hidden="false" ht="12.1" outlineLevel="0" r="37">
      <c r="A37" s="0" t="n">
        <f aca="false">1+A36</f>
        <v>36</v>
      </c>
      <c r="B37" s="0" t="n">
        <v>0.43735571927391</v>
      </c>
      <c r="C37" s="0" t="n">
        <f aca="false">VLOOKUP(B37,$H$3:$I$7,2)</f>
        <v>1</v>
      </c>
      <c r="D37" s="0" t="n">
        <f aca="false">4300*C37</f>
        <v>4300</v>
      </c>
    </row>
    <row collapsed="false" customFormat="false" customHeight="false" hidden="false" ht="12.1" outlineLevel="0" r="38">
      <c r="A38" s="0" t="n">
        <f aca="false">1+A37</f>
        <v>37</v>
      </c>
      <c r="B38" s="0" t="n">
        <v>0.123880280181766</v>
      </c>
      <c r="C38" s="0" t="n">
        <f aca="false">VLOOKUP(B38,$H$3:$I$7,2)</f>
        <v>0</v>
      </c>
      <c r="D38" s="0" t="n">
        <f aca="false">4300*C38</f>
        <v>0</v>
      </c>
    </row>
    <row collapsed="false" customFormat="false" customHeight="false" hidden="false" ht="12.1" outlineLevel="0" r="39">
      <c r="A39" s="0" t="n">
        <f aca="false">1+A38</f>
        <v>38</v>
      </c>
      <c r="B39" s="0" t="n">
        <v>0.658126120455563</v>
      </c>
      <c r="C39" s="0" t="n">
        <f aca="false">VLOOKUP(B39,$H$3:$I$7,2)</f>
        <v>2</v>
      </c>
      <c r="D39" s="0" t="n">
        <f aca="false">4300*C39</f>
        <v>8600</v>
      </c>
    </row>
    <row collapsed="false" customFormat="false" customHeight="false" hidden="false" ht="12.1" outlineLevel="0" r="40">
      <c r="A40" s="0" t="n">
        <f aca="false">1+A39</f>
        <v>39</v>
      </c>
      <c r="B40" s="0" t="n">
        <v>0.309623714769259</v>
      </c>
      <c r="C40" s="0" t="n">
        <f aca="false">VLOOKUP(B40,$H$3:$I$7,2)</f>
        <v>1</v>
      </c>
      <c r="D40" s="0" t="n">
        <f aca="false">4300*C40</f>
        <v>4300</v>
      </c>
    </row>
    <row collapsed="false" customFormat="false" customHeight="false" hidden="false" ht="12.1" outlineLevel="0" r="41">
      <c r="A41" s="0" t="n">
        <f aca="false">1+A40</f>
        <v>40</v>
      </c>
      <c r="B41" s="0" t="n">
        <v>0.846822569845244</v>
      </c>
      <c r="C41" s="0" t="n">
        <f aca="false">VLOOKUP(B41,$H$3:$I$7,2)</f>
        <v>3</v>
      </c>
      <c r="D41" s="0" t="n">
        <f aca="false">4300*C41</f>
        <v>12900</v>
      </c>
    </row>
    <row collapsed="false" customFormat="false" customHeight="false" hidden="false" ht="12.1" outlineLevel="0" r="42">
      <c r="A42" s="0" t="n">
        <f aca="false">1+A41</f>
        <v>41</v>
      </c>
      <c r="B42" s="0" t="n">
        <v>0.863120925147086</v>
      </c>
      <c r="C42" s="0" t="n">
        <f aca="false">VLOOKUP(B42,$H$3:$I$7,2)</f>
        <v>3</v>
      </c>
      <c r="D42" s="0" t="n">
        <f aca="false">4300*C42</f>
        <v>12900</v>
      </c>
    </row>
    <row collapsed="false" customFormat="false" customHeight="false" hidden="false" ht="12.1" outlineLevel="0" r="43">
      <c r="A43" s="0" t="n">
        <f aca="false">1+A42</f>
        <v>42</v>
      </c>
      <c r="B43" s="0" t="n">
        <v>0.965289894491434</v>
      </c>
      <c r="C43" s="0" t="n">
        <f aca="false">VLOOKUP(B43,$H$3:$I$7,2)</f>
        <v>4</v>
      </c>
      <c r="D43" s="0" t="n">
        <f aca="false">4300*C43</f>
        <v>17200</v>
      </c>
    </row>
    <row collapsed="false" customFormat="false" customHeight="false" hidden="false" ht="12.1" outlineLevel="0" r="44">
      <c r="A44" s="0" t="n">
        <f aca="false">1+A43</f>
        <v>43</v>
      </c>
      <c r="B44" s="0" t="n">
        <v>0.565805771388114</v>
      </c>
      <c r="C44" s="0" t="n">
        <f aca="false">VLOOKUP(B44,$H$3:$I$7,2)</f>
        <v>1</v>
      </c>
      <c r="D44" s="0" t="n">
        <f aca="false">4300*C44</f>
        <v>4300</v>
      </c>
    </row>
    <row collapsed="false" customFormat="false" customHeight="false" hidden="false" ht="12.1" outlineLevel="0" r="45">
      <c r="A45" s="0" t="n">
        <f aca="false">1+A44</f>
        <v>44</v>
      </c>
      <c r="B45" s="0" t="n">
        <v>0.0914025341626257</v>
      </c>
      <c r="C45" s="0" t="n">
        <f aca="false">VLOOKUP(B45,$H$3:$I$7,2)</f>
        <v>0</v>
      </c>
      <c r="D45" s="0" t="n">
        <f aca="false">4300*C45</f>
        <v>0</v>
      </c>
    </row>
    <row collapsed="false" customFormat="false" customHeight="false" hidden="false" ht="12.1" outlineLevel="0" r="46">
      <c r="A46" s="0" t="n">
        <f aca="false">1+A45</f>
        <v>45</v>
      </c>
      <c r="B46" s="0" t="n">
        <v>0.24941665888764</v>
      </c>
      <c r="C46" s="0" t="n">
        <f aca="false">VLOOKUP(B46,$H$3:$I$7,2)</f>
        <v>1</v>
      </c>
      <c r="D46" s="0" t="n">
        <f aca="false">4300*C46</f>
        <v>4300</v>
      </c>
    </row>
    <row collapsed="false" customFormat="false" customHeight="false" hidden="false" ht="12.1" outlineLevel="0" r="47">
      <c r="A47" s="0" t="n">
        <f aca="false">1+A46</f>
        <v>46</v>
      </c>
      <c r="B47" s="0" t="n">
        <v>0.402752710273489</v>
      </c>
      <c r="C47" s="0" t="n">
        <f aca="false">VLOOKUP(B47,$H$3:$I$7,2)</f>
        <v>1</v>
      </c>
      <c r="D47" s="0" t="n">
        <f aca="false">4300*C47</f>
        <v>4300</v>
      </c>
    </row>
    <row collapsed="false" customFormat="false" customHeight="false" hidden="false" ht="12.1" outlineLevel="0" r="48">
      <c r="A48" s="0" t="n">
        <f aca="false">1+A47</f>
        <v>47</v>
      </c>
      <c r="B48" s="0" t="n">
        <v>0.384839604608715</v>
      </c>
      <c r="C48" s="0" t="n">
        <f aca="false">VLOOKUP(B48,$H$3:$I$7,2)</f>
        <v>1</v>
      </c>
      <c r="D48" s="0" t="n">
        <f aca="false">4300*C48</f>
        <v>4300</v>
      </c>
    </row>
    <row collapsed="false" customFormat="false" customHeight="false" hidden="false" ht="12.1" outlineLevel="0" r="49">
      <c r="A49" s="0" t="n">
        <f aca="false">1+A48</f>
        <v>48</v>
      </c>
      <c r="B49" s="0" t="n">
        <v>0.476651658769697</v>
      </c>
      <c r="C49" s="0" t="n">
        <f aca="false">VLOOKUP(B49,$H$3:$I$7,2)</f>
        <v>1</v>
      </c>
      <c r="D49" s="0" t="n">
        <f aca="false">4300*C49</f>
        <v>4300</v>
      </c>
    </row>
    <row collapsed="false" customFormat="false" customHeight="false" hidden="false" ht="12.1" outlineLevel="0" r="50">
      <c r="A50" s="0" t="n">
        <f aca="false">1+A49</f>
        <v>49</v>
      </c>
      <c r="B50" s="0" t="n">
        <v>0.879291784949601</v>
      </c>
      <c r="C50" s="0" t="n">
        <f aca="false">VLOOKUP(B50,$H$3:$I$7,2)</f>
        <v>3</v>
      </c>
      <c r="D50" s="0" t="n">
        <f aca="false">4300*C50</f>
        <v>12900</v>
      </c>
    </row>
    <row collapsed="false" customFormat="false" customHeight="false" hidden="false" ht="12.1" outlineLevel="0" r="51">
      <c r="A51" s="0" t="n">
        <f aca="false">1+A50</f>
        <v>50</v>
      </c>
      <c r="B51" s="0" t="n">
        <v>0.144980991724879</v>
      </c>
      <c r="C51" s="0" t="n">
        <f aca="false">VLOOKUP(B51,$H$3:$I$7,2)</f>
        <v>0</v>
      </c>
      <c r="D51" s="0" t="n">
        <f aca="false">4300*C51</f>
        <v>0</v>
      </c>
    </row>
    <row collapsed="false" customFormat="false" customHeight="false" hidden="false" ht="12.1" outlineLevel="0" r="52">
      <c r="A52" s="0" t="n">
        <f aca="false">1+A51</f>
        <v>51</v>
      </c>
      <c r="B52" s="0" t="n">
        <v>0.671479928540066</v>
      </c>
      <c r="C52" s="0" t="n">
        <f aca="false">VLOOKUP(B52,$H$3:$I$7,2)</f>
        <v>2</v>
      </c>
      <c r="D52" s="0" t="n">
        <f aca="false">4300*C52</f>
        <v>8600</v>
      </c>
    </row>
    <row collapsed="false" customFormat="false" customHeight="false" hidden="false" ht="12.1" outlineLevel="0" r="53">
      <c r="A53" s="0" t="n">
        <f aca="false">1+A52</f>
        <v>52</v>
      </c>
      <c r="B53" s="0" t="n">
        <v>0.521879138424993</v>
      </c>
      <c r="C53" s="0" t="n">
        <f aca="false">VLOOKUP(B53,$H$3:$I$7,2)</f>
        <v>1</v>
      </c>
      <c r="D53" s="0" t="n">
        <f aca="false">4300*C53</f>
        <v>4300</v>
      </c>
    </row>
    <row collapsed="false" customFormat="false" customHeight="false" hidden="false" ht="12.1" outlineLevel="0" r="54">
      <c r="A54" s="0" t="n">
        <f aca="false">1+A53</f>
        <v>53</v>
      </c>
      <c r="B54" s="0" t="n">
        <v>0.626237461576238</v>
      </c>
      <c r="C54" s="0" t="n">
        <f aca="false">VLOOKUP(B54,$H$3:$I$7,2)</f>
        <v>2</v>
      </c>
      <c r="D54" s="0" t="n">
        <f aca="false">4300*C54</f>
        <v>8600</v>
      </c>
    </row>
    <row collapsed="false" customFormat="false" customHeight="false" hidden="false" ht="12.1" outlineLevel="0" r="55">
      <c r="A55" s="0" t="n">
        <f aca="false">1+A54</f>
        <v>54</v>
      </c>
      <c r="B55" s="0" t="n">
        <v>0.113676152424887</v>
      </c>
      <c r="C55" s="0" t="n">
        <f aca="false">VLOOKUP(B55,$H$3:$I$7,2)</f>
        <v>0</v>
      </c>
      <c r="D55" s="0" t="n">
        <f aca="false">4300*C55</f>
        <v>0</v>
      </c>
    </row>
    <row collapsed="false" customFormat="false" customHeight="false" hidden="false" ht="12.1" outlineLevel="0" r="56">
      <c r="A56" s="0" t="n">
        <f aca="false">1+A55</f>
        <v>55</v>
      </c>
      <c r="B56" s="0" t="n">
        <v>0.427508974680677</v>
      </c>
      <c r="C56" s="0" t="n">
        <f aca="false">VLOOKUP(B56,$H$3:$I$7,2)</f>
        <v>1</v>
      </c>
      <c r="D56" s="0" t="n">
        <f aca="false">4300*C56</f>
        <v>4300</v>
      </c>
    </row>
    <row collapsed="false" customFormat="false" customHeight="false" hidden="false" ht="12.1" outlineLevel="0" r="57">
      <c r="A57" s="0" t="n">
        <f aca="false">1+A56</f>
        <v>56</v>
      </c>
      <c r="B57" s="0" t="n">
        <v>0.957905506016687</v>
      </c>
      <c r="C57" s="0" t="n">
        <f aca="false">VLOOKUP(B57,$H$3:$I$7,2)</f>
        <v>4</v>
      </c>
      <c r="D57" s="0" t="n">
        <f aca="false">4300*C57</f>
        <v>17200</v>
      </c>
    </row>
    <row collapsed="false" customFormat="false" customHeight="false" hidden="false" ht="12.1" outlineLevel="0" r="58">
      <c r="A58" s="0" t="n">
        <f aca="false">1+A57</f>
        <v>57</v>
      </c>
      <c r="B58" s="0" t="n">
        <v>0.257224895991385</v>
      </c>
      <c r="C58" s="0" t="n">
        <f aca="false">VLOOKUP(B58,$H$3:$I$7,2)</f>
        <v>1</v>
      </c>
      <c r="D58" s="0" t="n">
        <f aca="false">4300*C58</f>
        <v>4300</v>
      </c>
    </row>
    <row collapsed="false" customFormat="false" customHeight="false" hidden="false" ht="12.1" outlineLevel="0" r="59">
      <c r="A59" s="0" t="n">
        <f aca="false">1+A58</f>
        <v>58</v>
      </c>
      <c r="B59" s="0" t="n">
        <v>0.269969023764133</v>
      </c>
      <c r="C59" s="0" t="n">
        <f aca="false">VLOOKUP(B59,$H$3:$I$7,2)</f>
        <v>1</v>
      </c>
      <c r="D59" s="0" t="n">
        <f aca="false">4300*C59</f>
        <v>4300</v>
      </c>
    </row>
    <row collapsed="false" customFormat="false" customHeight="false" hidden="false" ht="12.1" outlineLevel="0" r="60">
      <c r="A60" s="0" t="n">
        <f aca="false">1+A59</f>
        <v>59</v>
      </c>
      <c r="B60" s="0" t="n">
        <v>0.739637012826279</v>
      </c>
      <c r="C60" s="0" t="n">
        <f aca="false">VLOOKUP(B60,$H$3:$I$7,2)</f>
        <v>2</v>
      </c>
      <c r="D60" s="0" t="n">
        <f aca="false">4300*C60</f>
        <v>8600</v>
      </c>
    </row>
    <row collapsed="false" customFormat="false" customHeight="false" hidden="false" ht="12.1" outlineLevel="0" r="61">
      <c r="A61" s="0" t="n">
        <f aca="false">1+A60</f>
        <v>60</v>
      </c>
      <c r="B61" s="0" t="n">
        <v>0.35032848501578</v>
      </c>
      <c r="C61" s="0" t="n">
        <f aca="false">VLOOKUP(B61,$H$3:$I$7,2)</f>
        <v>1</v>
      </c>
      <c r="D61" s="0" t="n">
        <f aca="false">4300*C61</f>
        <v>4300</v>
      </c>
    </row>
    <row collapsed="false" customFormat="false" customHeight="false" hidden="false" ht="12.1" outlineLevel="0" r="62">
      <c r="A62" s="0" t="n">
        <f aca="false">1+A61</f>
        <v>61</v>
      </c>
      <c r="B62" s="0" t="n">
        <v>0.899739102227613</v>
      </c>
      <c r="C62" s="0" t="n">
        <f aca="false">VLOOKUP(B62,$H$3:$I$7,2)</f>
        <v>3</v>
      </c>
      <c r="D62" s="0" t="n">
        <f aca="false">4300*C62</f>
        <v>12900</v>
      </c>
    </row>
    <row collapsed="false" customFormat="false" customHeight="false" hidden="false" ht="12.1" outlineLevel="0" r="63">
      <c r="A63" s="0" t="n">
        <f aca="false">1+A62</f>
        <v>62</v>
      </c>
      <c r="B63" s="0" t="n">
        <v>0.527907199691981</v>
      </c>
      <c r="C63" s="0" t="n">
        <f aca="false">VLOOKUP(B63,$H$3:$I$7,2)</f>
        <v>1</v>
      </c>
      <c r="D63" s="0" t="n">
        <f aca="false">4300*C63</f>
        <v>4300</v>
      </c>
    </row>
    <row collapsed="false" customFormat="false" customHeight="false" hidden="false" ht="12.1" outlineLevel="0" r="64">
      <c r="A64" s="0" t="n">
        <f aca="false">1+A63</f>
        <v>63</v>
      </c>
      <c r="B64" s="0" t="n">
        <v>0.242447282420471</v>
      </c>
      <c r="C64" s="0" t="n">
        <f aca="false">VLOOKUP(B64,$H$3:$I$7,2)</f>
        <v>1</v>
      </c>
      <c r="D64" s="0" t="n">
        <f aca="false">4300*C64</f>
        <v>4300</v>
      </c>
    </row>
    <row collapsed="false" customFormat="false" customHeight="false" hidden="false" ht="12.1" outlineLevel="0" r="65">
      <c r="A65" s="0" t="n">
        <f aca="false">1+A64</f>
        <v>64</v>
      </c>
      <c r="B65" s="0" t="n">
        <v>0.974345886614174</v>
      </c>
      <c r="C65" s="0" t="n">
        <f aca="false">VLOOKUP(B65,$H$3:$I$7,2)</f>
        <v>4</v>
      </c>
      <c r="D65" s="0" t="n">
        <f aca="false">4300*C65</f>
        <v>17200</v>
      </c>
    </row>
    <row collapsed="false" customFormat="false" customHeight="false" hidden="false" ht="12.1" outlineLevel="0" r="66">
      <c r="A66" s="0" t="n">
        <f aca="false">1+A65</f>
        <v>65</v>
      </c>
      <c r="B66" s="0" t="n">
        <v>0.790881725493819</v>
      </c>
      <c r="C66" s="0" t="n">
        <f aca="false">VLOOKUP(B66,$H$3:$I$7,2)</f>
        <v>2</v>
      </c>
      <c r="D66" s="0" t="n">
        <f aca="false">4300*C66</f>
        <v>8600</v>
      </c>
    </row>
    <row collapsed="false" customFormat="false" customHeight="false" hidden="false" ht="12.1" outlineLevel="0" r="67">
      <c r="A67" s="0" t="n">
        <f aca="false">1+A66</f>
        <v>66</v>
      </c>
      <c r="B67" s="0" t="n">
        <v>0.549867886118591</v>
      </c>
      <c r="C67" s="0" t="n">
        <f aca="false">VLOOKUP(B67,$H$3:$I$7,2)</f>
        <v>1</v>
      </c>
      <c r="D67" s="0" t="n">
        <f aca="false">4300*C67</f>
        <v>4300</v>
      </c>
    </row>
    <row collapsed="false" customFormat="false" customHeight="false" hidden="false" ht="12.1" outlineLevel="0" r="68">
      <c r="A68" s="0" t="n">
        <f aca="false">1+A67</f>
        <v>67</v>
      </c>
      <c r="B68" s="0" t="n">
        <v>0.277035485487431</v>
      </c>
      <c r="C68" s="0" t="n">
        <f aca="false">VLOOKUP(B68,$H$3:$I$7,2)</f>
        <v>1</v>
      </c>
      <c r="D68" s="0" t="n">
        <f aca="false">4300*C68</f>
        <v>4300</v>
      </c>
    </row>
    <row collapsed="false" customFormat="false" customHeight="false" hidden="false" ht="12.1" outlineLevel="0" r="69">
      <c r="A69" s="0" t="n">
        <f aca="false">1+A68</f>
        <v>68</v>
      </c>
      <c r="B69" s="0" t="n">
        <v>0.638231771299616</v>
      </c>
      <c r="C69" s="0" t="n">
        <f aca="false">VLOOKUP(B69,$H$3:$I$7,2)</f>
        <v>2</v>
      </c>
      <c r="D69" s="0" t="n">
        <f aca="false">4300*C69</f>
        <v>8600</v>
      </c>
    </row>
    <row collapsed="false" customFormat="false" customHeight="false" hidden="false" ht="12.1" outlineLevel="0" r="70">
      <c r="A70" s="0" t="n">
        <f aca="false">1+A69</f>
        <v>69</v>
      </c>
      <c r="B70" s="0" t="n">
        <v>0.807213579537347</v>
      </c>
      <c r="C70" s="0" t="n">
        <f aca="false">VLOOKUP(B70,$H$3:$I$7,2)</f>
        <v>3</v>
      </c>
      <c r="D70" s="0" t="n">
        <f aca="false">4300*C70</f>
        <v>12900</v>
      </c>
    </row>
    <row collapsed="false" customFormat="false" customHeight="false" hidden="false" ht="12.1" outlineLevel="0" r="71">
      <c r="A71" s="0" t="n">
        <f aca="false">1+A70</f>
        <v>70</v>
      </c>
      <c r="B71" s="0" t="n">
        <v>0.327095741173252</v>
      </c>
      <c r="C71" s="0" t="n">
        <f aca="false">VLOOKUP(B71,$H$3:$I$7,2)</f>
        <v>1</v>
      </c>
      <c r="D71" s="0" t="n">
        <f aca="false">4300*C71</f>
        <v>4300</v>
      </c>
    </row>
    <row collapsed="false" customFormat="false" customHeight="false" hidden="false" ht="12.1" outlineLevel="0" r="72">
      <c r="A72" s="0" t="n">
        <f aca="false">1+A71</f>
        <v>71</v>
      </c>
      <c r="B72" s="0" t="n">
        <v>0.583181177731603</v>
      </c>
      <c r="C72" s="0" t="n">
        <f aca="false">VLOOKUP(B72,$H$3:$I$7,2)</f>
        <v>1</v>
      </c>
      <c r="D72" s="0" t="n">
        <f aca="false">4300*C72</f>
        <v>4300</v>
      </c>
    </row>
    <row collapsed="false" customFormat="false" customHeight="false" hidden="false" ht="12.1" outlineLevel="0" r="73">
      <c r="A73" s="0" t="n">
        <f aca="false">1+A72</f>
        <v>72</v>
      </c>
      <c r="B73" s="0" t="n">
        <v>0.258850323501974</v>
      </c>
      <c r="C73" s="0" t="n">
        <f aca="false">VLOOKUP(B73,$H$3:$I$7,2)</f>
        <v>1</v>
      </c>
      <c r="D73" s="0" t="n">
        <f aca="false">4300*C73</f>
        <v>4300</v>
      </c>
    </row>
    <row collapsed="false" customFormat="false" customHeight="false" hidden="false" ht="12.1" outlineLevel="0" r="74">
      <c r="A74" s="0" t="n">
        <f aca="false">1+A73</f>
        <v>73</v>
      </c>
      <c r="B74" s="0" t="n">
        <v>0.498335289303213</v>
      </c>
      <c r="C74" s="0" t="n">
        <f aca="false">VLOOKUP(B74,$H$3:$I$7,2)</f>
        <v>1</v>
      </c>
      <c r="D74" s="0" t="n">
        <f aca="false">4300*C74</f>
        <v>4300</v>
      </c>
    </row>
    <row collapsed="false" customFormat="false" customHeight="false" hidden="false" ht="12.1" outlineLevel="0" r="75">
      <c r="A75" s="0" t="n">
        <f aca="false">1+A74</f>
        <v>74</v>
      </c>
      <c r="B75" s="0" t="n">
        <v>0.336390213109553</v>
      </c>
      <c r="C75" s="0" t="n">
        <f aca="false">VLOOKUP(B75,$H$3:$I$7,2)</f>
        <v>1</v>
      </c>
      <c r="D75" s="0" t="n">
        <f aca="false">4300*C75</f>
        <v>4300</v>
      </c>
    </row>
    <row collapsed="false" customFormat="false" customHeight="false" hidden="false" ht="12.1" outlineLevel="0" r="76">
      <c r="A76" s="0" t="n">
        <f aca="false">1+A75</f>
        <v>75</v>
      </c>
      <c r="B76" s="0" t="n">
        <v>0.152110083727166</v>
      </c>
      <c r="C76" s="0" t="n">
        <f aca="false">VLOOKUP(B76,$H$3:$I$7,2)</f>
        <v>0</v>
      </c>
      <c r="D76" s="0" t="n">
        <f aca="false">4300*C76</f>
        <v>0</v>
      </c>
    </row>
    <row collapsed="false" customFormat="false" customHeight="false" hidden="false" ht="12.1" outlineLevel="0" r="77">
      <c r="A77" s="0" t="n">
        <f aca="false">1+A76</f>
        <v>76</v>
      </c>
      <c r="B77" s="0" t="n">
        <v>0.0953012905083597</v>
      </c>
      <c r="C77" s="0" t="n">
        <f aca="false">VLOOKUP(B77,$H$3:$I$7,2)</f>
        <v>0</v>
      </c>
      <c r="D77" s="0" t="n">
        <f aca="false">4300*C77</f>
        <v>0</v>
      </c>
    </row>
    <row collapsed="false" customFormat="false" customHeight="false" hidden="false" ht="12.1" outlineLevel="0" r="78">
      <c r="A78" s="0" t="n">
        <f aca="false">1+A77</f>
        <v>77</v>
      </c>
      <c r="B78" s="0" t="n">
        <v>0.396644203690812</v>
      </c>
      <c r="C78" s="0" t="n">
        <f aca="false">VLOOKUP(B78,$H$3:$I$7,2)</f>
        <v>1</v>
      </c>
      <c r="D78" s="0" t="n">
        <f aca="false">4300*C78</f>
        <v>4300</v>
      </c>
    </row>
    <row collapsed="false" customFormat="false" customHeight="false" hidden="false" ht="12.1" outlineLevel="0" r="79">
      <c r="A79" s="0" t="n">
        <f aca="false">1+A78</f>
        <v>78</v>
      </c>
      <c r="B79" s="0" t="n">
        <v>0.916049565654248</v>
      </c>
      <c r="C79" s="0" t="n">
        <f aca="false">VLOOKUP(B79,$H$3:$I$7,2)</f>
        <v>4</v>
      </c>
      <c r="D79" s="0" t="n">
        <f aca="false">4300*C79</f>
        <v>17200</v>
      </c>
    </row>
    <row collapsed="false" customFormat="false" customHeight="false" hidden="false" ht="12.1" outlineLevel="0" r="80">
      <c r="A80" s="0" t="n">
        <f aca="false">1+A79</f>
        <v>79</v>
      </c>
      <c r="B80" s="0" t="n">
        <v>0.57470926665701</v>
      </c>
      <c r="C80" s="0" t="n">
        <f aca="false">VLOOKUP(B80,$H$3:$I$7,2)</f>
        <v>1</v>
      </c>
      <c r="D80" s="0" t="n">
        <f aca="false">4300*C80</f>
        <v>4300</v>
      </c>
    </row>
    <row collapsed="false" customFormat="false" customHeight="false" hidden="false" ht="12.1" outlineLevel="0" r="81">
      <c r="A81" s="0" t="n">
        <f aca="false">1+A80</f>
        <v>80</v>
      </c>
      <c r="B81" s="0" t="n">
        <v>0.210706863086671</v>
      </c>
      <c r="C81" s="0" t="n">
        <f aca="false">VLOOKUP(B81,$H$3:$I$7,2)</f>
        <v>1</v>
      </c>
      <c r="D81" s="0" t="n">
        <f aca="false">4300*C81</f>
        <v>4300</v>
      </c>
    </row>
    <row collapsed="false" customFormat="false" customHeight="false" hidden="false" ht="12.1" outlineLevel="0" r="82">
      <c r="A82" s="0" t="n">
        <f aca="false">1+A81</f>
        <v>81</v>
      </c>
      <c r="B82" s="0" t="n">
        <v>0.639770631678402</v>
      </c>
      <c r="C82" s="0" t="n">
        <f aca="false">VLOOKUP(B82,$H$3:$I$7,2)</f>
        <v>2</v>
      </c>
      <c r="D82" s="0" t="n">
        <f aca="false">4300*C82</f>
        <v>8600</v>
      </c>
    </row>
    <row collapsed="false" customFormat="false" customHeight="false" hidden="false" ht="12.1" outlineLevel="0" r="83">
      <c r="A83" s="0" t="n">
        <f aca="false">1+A82</f>
        <v>82</v>
      </c>
      <c r="B83" s="0" t="n">
        <v>0.814406386809424</v>
      </c>
      <c r="C83" s="0" t="n">
        <f aca="false">VLOOKUP(B83,$H$3:$I$7,2)</f>
        <v>3</v>
      </c>
      <c r="D83" s="0" t="n">
        <f aca="false">4300*C83</f>
        <v>12900</v>
      </c>
    </row>
    <row collapsed="false" customFormat="false" customHeight="false" hidden="false" ht="12.1" outlineLevel="0" r="84">
      <c r="A84" s="0" t="n">
        <f aca="false">1+A83</f>
        <v>83</v>
      </c>
      <c r="B84" s="0" t="n">
        <v>0.908577559283003</v>
      </c>
      <c r="C84" s="0" t="n">
        <f aca="false">VLOOKUP(B84,$H$3:$I$7,2)</f>
        <v>4</v>
      </c>
      <c r="D84" s="0" t="n">
        <f aca="false">4300*C84</f>
        <v>17200</v>
      </c>
    </row>
    <row collapsed="false" customFormat="false" customHeight="false" hidden="false" ht="12.1" outlineLevel="0" r="85">
      <c r="A85" s="0" t="n">
        <f aca="false">1+A84</f>
        <v>84</v>
      </c>
      <c r="B85" s="0" t="n">
        <v>0.894739900715649</v>
      </c>
      <c r="C85" s="0" t="n">
        <f aca="false">VLOOKUP(B85,$H$3:$I$7,2)</f>
        <v>3</v>
      </c>
      <c r="D85" s="0" t="n">
        <f aca="false">4300*C85</f>
        <v>12900</v>
      </c>
    </row>
    <row collapsed="false" customFormat="false" customHeight="false" hidden="false" ht="12.1" outlineLevel="0" r="86">
      <c r="A86" s="0" t="n">
        <f aca="false">1+A85</f>
        <v>85</v>
      </c>
      <c r="B86" s="0" t="n">
        <v>0.355221807956696</v>
      </c>
      <c r="C86" s="0" t="n">
        <f aca="false">VLOOKUP(B86,$H$3:$I$7,2)</f>
        <v>1</v>
      </c>
      <c r="D86" s="0" t="n">
        <f aca="false">4300*C86</f>
        <v>4300</v>
      </c>
    </row>
    <row collapsed="false" customFormat="false" customHeight="false" hidden="false" ht="12.1" outlineLevel="0" r="87">
      <c r="A87" s="0" t="n">
        <f aca="false">1+A86</f>
        <v>86</v>
      </c>
      <c r="B87" s="0" t="n">
        <v>0.16639973083511</v>
      </c>
      <c r="C87" s="0" t="n">
        <f aca="false">VLOOKUP(B87,$H$3:$I$7,2)</f>
        <v>0</v>
      </c>
      <c r="D87" s="0" t="n">
        <f aca="false">4300*C87</f>
        <v>0</v>
      </c>
    </row>
    <row collapsed="false" customFormat="false" customHeight="false" hidden="false" ht="12.1" outlineLevel="0" r="88">
      <c r="A88" s="0" t="n">
        <f aca="false">1+A87</f>
        <v>87</v>
      </c>
      <c r="B88" s="0" t="n">
        <v>0.984289249172434</v>
      </c>
      <c r="C88" s="0" t="n">
        <f aca="false">VLOOKUP(B88,$H$3:$I$7,2)</f>
        <v>4</v>
      </c>
      <c r="D88" s="0" t="n">
        <f aca="false">4300*C88</f>
        <v>17200</v>
      </c>
    </row>
    <row collapsed="false" customFormat="false" customHeight="false" hidden="false" ht="12.1" outlineLevel="0" r="89">
      <c r="A89" s="0" t="n">
        <f aca="false">1+A88</f>
        <v>88</v>
      </c>
      <c r="B89" s="0" t="n">
        <v>0.515961075667292</v>
      </c>
      <c r="C89" s="0" t="n">
        <f aca="false">VLOOKUP(B89,$H$3:$I$7,2)</f>
        <v>1</v>
      </c>
      <c r="D89" s="0" t="n">
        <f aca="false">4300*C89</f>
        <v>4300</v>
      </c>
    </row>
    <row collapsed="false" customFormat="false" customHeight="false" hidden="false" ht="12.1" outlineLevel="0" r="90">
      <c r="A90" s="0" t="n">
        <f aca="false">1+A89</f>
        <v>89</v>
      </c>
      <c r="B90" s="0" t="n">
        <v>0.118087761336938</v>
      </c>
      <c r="C90" s="0" t="n">
        <f aca="false">VLOOKUP(B90,$H$3:$I$7,2)</f>
        <v>0</v>
      </c>
      <c r="D90" s="0" t="n">
        <f aca="false">4300*C90</f>
        <v>0</v>
      </c>
    </row>
    <row collapsed="false" customFormat="false" customHeight="false" hidden="false" ht="12.1" outlineLevel="0" r="91">
      <c r="A91" s="0" t="n">
        <f aca="false">1+A90</f>
        <v>90</v>
      </c>
      <c r="B91" s="0" t="n">
        <v>0.183297028532252</v>
      </c>
      <c r="C91" s="0" t="n">
        <f aca="false">VLOOKUP(B91,$H$3:$I$7,2)</f>
        <v>0</v>
      </c>
      <c r="D91" s="0" t="n">
        <f aca="false">4300*C91</f>
        <v>0</v>
      </c>
    </row>
    <row collapsed="false" customFormat="false" customHeight="false" hidden="false" ht="12.1" outlineLevel="0" r="92">
      <c r="A92" s="0" t="n">
        <f aca="false">1+A91</f>
        <v>91</v>
      </c>
      <c r="B92" s="0" t="n">
        <v>0.0916002655867487</v>
      </c>
      <c r="C92" s="0" t="n">
        <f aca="false">VLOOKUP(B92,$H$3:$I$7,2)</f>
        <v>0</v>
      </c>
      <c r="D92" s="0" t="n">
        <f aca="false">4300*C92</f>
        <v>0</v>
      </c>
    </row>
    <row collapsed="false" customFormat="false" customHeight="false" hidden="false" ht="12.1" outlineLevel="0" r="93">
      <c r="A93" s="0" t="n">
        <f aca="false">1+A92</f>
        <v>92</v>
      </c>
      <c r="B93" s="0" t="n">
        <v>0.040158084128052</v>
      </c>
      <c r="C93" s="0" t="n">
        <f aca="false">VLOOKUP(B93,$H$3:$I$7,2)</f>
        <v>0</v>
      </c>
      <c r="D93" s="0" t="n">
        <f aca="false">4300*C93</f>
        <v>0</v>
      </c>
    </row>
    <row collapsed="false" customFormat="false" customHeight="false" hidden="false" ht="12.1" outlineLevel="0" r="94">
      <c r="A94" s="0" t="n">
        <f aca="false">1+A93</f>
        <v>93</v>
      </c>
      <c r="B94" s="0" t="n">
        <v>0.258119985228404</v>
      </c>
      <c r="C94" s="0" t="n">
        <f aca="false">VLOOKUP(B94,$H$3:$I$7,2)</f>
        <v>1</v>
      </c>
      <c r="D94" s="0" t="n">
        <f aca="false">4300*C94</f>
        <v>4300</v>
      </c>
    </row>
    <row collapsed="false" customFormat="false" customHeight="false" hidden="false" ht="12.1" outlineLevel="0" r="95">
      <c r="A95" s="0" t="n">
        <f aca="false">1+A94</f>
        <v>94</v>
      </c>
      <c r="B95" s="0" t="n">
        <v>0.532059063902125</v>
      </c>
      <c r="C95" s="0" t="n">
        <f aca="false">VLOOKUP(B95,$H$3:$I$7,2)</f>
        <v>1</v>
      </c>
      <c r="D95" s="0" t="n">
        <f aca="false">4300*C95</f>
        <v>4300</v>
      </c>
    </row>
    <row collapsed="false" customFormat="false" customHeight="false" hidden="false" ht="12.1" outlineLevel="0" r="96">
      <c r="A96" s="0" t="n">
        <f aca="false">1+A95</f>
        <v>95</v>
      </c>
      <c r="B96" s="0" t="n">
        <v>0.808776209596545</v>
      </c>
      <c r="C96" s="0" t="n">
        <f aca="false">VLOOKUP(B96,$H$3:$I$7,2)</f>
        <v>3</v>
      </c>
      <c r="D96" s="0" t="n">
        <f aca="false">4300*C96</f>
        <v>12900</v>
      </c>
    </row>
    <row collapsed="false" customFormat="false" customHeight="false" hidden="false" ht="12.1" outlineLevel="0" r="97">
      <c r="A97" s="0" t="n">
        <f aca="false">1+A96</f>
        <v>96</v>
      </c>
      <c r="B97" s="0" t="n">
        <v>0.390252153854817</v>
      </c>
      <c r="C97" s="0" t="n">
        <f aca="false">VLOOKUP(B97,$H$3:$I$7,2)</f>
        <v>1</v>
      </c>
      <c r="D97" s="0" t="n">
        <f aca="false">4300*C97</f>
        <v>4300</v>
      </c>
    </row>
    <row collapsed="false" customFormat="false" customHeight="false" hidden="false" ht="12.1" outlineLevel="0" r="98">
      <c r="A98" s="0" t="n">
        <f aca="false">1+A97</f>
        <v>97</v>
      </c>
      <c r="B98" s="0" t="n">
        <v>0.725493463687599</v>
      </c>
      <c r="C98" s="0" t="n">
        <f aca="false">VLOOKUP(B98,$H$3:$I$7,2)</f>
        <v>2</v>
      </c>
      <c r="D98" s="0" t="n">
        <f aca="false">4300*C98</f>
        <v>8600</v>
      </c>
    </row>
    <row collapsed="false" customFormat="false" customHeight="false" hidden="false" ht="12.1" outlineLevel="0" r="99">
      <c r="A99" s="0" t="n">
        <f aca="false">1+A98</f>
        <v>98</v>
      </c>
      <c r="B99" s="0" t="n">
        <v>0.0483376297634095</v>
      </c>
      <c r="C99" s="0" t="n">
        <f aca="false">VLOOKUP(B99,$H$3:$I$7,2)</f>
        <v>0</v>
      </c>
      <c r="D99" s="0" t="n">
        <f aca="false">4300*C99</f>
        <v>0</v>
      </c>
    </row>
    <row collapsed="false" customFormat="false" customHeight="false" hidden="false" ht="12.1" outlineLevel="0" r="100">
      <c r="A100" s="0" t="n">
        <f aca="false">1+A99</f>
        <v>99</v>
      </c>
      <c r="B100" s="0" t="n">
        <v>0.842049226164818</v>
      </c>
      <c r="C100" s="0" t="n">
        <f aca="false">VLOOKUP(B100,$H$3:$I$7,2)</f>
        <v>3</v>
      </c>
      <c r="D100" s="0" t="n">
        <f aca="false">4300*C100</f>
        <v>12900</v>
      </c>
    </row>
    <row collapsed="false" customFormat="false" customHeight="false" hidden="false" ht="12.1" outlineLevel="0" r="101">
      <c r="A101" s="0" t="n">
        <f aca="false">1+A100</f>
        <v>100</v>
      </c>
      <c r="B101" s="0" t="n">
        <v>0.03073367360048</v>
      </c>
      <c r="C101" s="0" t="n">
        <f aca="false">VLOOKUP(B101,$H$3:$I$7,2)</f>
        <v>0</v>
      </c>
      <c r="D101" s="0" t="n">
        <f aca="false">4300*C101</f>
        <v>0</v>
      </c>
    </row>
    <row collapsed="false" customFormat="false" customHeight="false" hidden="false" ht="12.1" outlineLevel="0" r="102">
      <c r="A102" s="0" t="n">
        <f aca="false">1+A101</f>
        <v>101</v>
      </c>
      <c r="B102" s="0" t="n">
        <v>0.020799137884751</v>
      </c>
      <c r="C102" s="0" t="n">
        <f aca="false">VLOOKUP(B102,$H$3:$I$7,2)</f>
        <v>0</v>
      </c>
      <c r="D102" s="0" t="n">
        <f aca="false">4300*C102</f>
        <v>0</v>
      </c>
    </row>
    <row collapsed="false" customFormat="false" customHeight="false" hidden="false" ht="12.1" outlineLevel="0" r="103">
      <c r="A103" s="0" t="n">
        <f aca="false">1+A102</f>
        <v>102</v>
      </c>
      <c r="B103" s="0" t="n">
        <v>0.104972005821764</v>
      </c>
      <c r="C103" s="0" t="n">
        <f aca="false">VLOOKUP(B103,$H$3:$I$7,2)</f>
        <v>0</v>
      </c>
      <c r="D103" s="0" t="n">
        <f aca="false">4300*C103</f>
        <v>0</v>
      </c>
    </row>
    <row collapsed="false" customFormat="false" customHeight="false" hidden="false" ht="12.1" outlineLevel="0" r="104">
      <c r="A104" s="0" t="n">
        <f aca="false">1+A103</f>
        <v>103</v>
      </c>
      <c r="B104" s="0" t="n">
        <v>0.629236558452249</v>
      </c>
      <c r="C104" s="0" t="n">
        <f aca="false">VLOOKUP(B104,$H$3:$I$7,2)</f>
        <v>2</v>
      </c>
      <c r="D104" s="0" t="n">
        <f aca="false">4300*C104</f>
        <v>8600</v>
      </c>
    </row>
    <row collapsed="false" customFormat="false" customHeight="false" hidden="false" ht="12.1" outlineLevel="0" r="105">
      <c r="A105" s="0" t="n">
        <f aca="false">1+A104</f>
        <v>104</v>
      </c>
      <c r="B105" s="0" t="n">
        <v>0.218222919618711</v>
      </c>
      <c r="C105" s="0" t="n">
        <f aca="false">VLOOKUP(B105,$H$3:$I$7,2)</f>
        <v>1</v>
      </c>
      <c r="D105" s="0" t="n">
        <f aca="false">4300*C105</f>
        <v>4300</v>
      </c>
    </row>
    <row collapsed="false" customFormat="false" customHeight="false" hidden="false" ht="12.1" outlineLevel="0" r="106">
      <c r="A106" s="0" t="n">
        <f aca="false">1+A105</f>
        <v>105</v>
      </c>
      <c r="B106" s="0" t="n">
        <v>0.946609529433772</v>
      </c>
      <c r="C106" s="0" t="n">
        <f aca="false">VLOOKUP(B106,$H$3:$I$7,2)</f>
        <v>4</v>
      </c>
      <c r="D106" s="0" t="n">
        <f aca="false">4300*C106</f>
        <v>17200</v>
      </c>
    </row>
    <row collapsed="false" customFormat="false" customHeight="false" hidden="false" ht="12.1" outlineLevel="0" r="107">
      <c r="A107" s="0" t="n">
        <f aca="false">1+A106</f>
        <v>106</v>
      </c>
      <c r="B107" s="0" t="n">
        <v>0.724495616741478</v>
      </c>
      <c r="C107" s="0" t="n">
        <f aca="false">VLOOKUP(B107,$H$3:$I$7,2)</f>
        <v>2</v>
      </c>
      <c r="D107" s="0" t="n">
        <f aca="false">4300*C107</f>
        <v>8600</v>
      </c>
    </row>
    <row collapsed="false" customFormat="false" customHeight="false" hidden="false" ht="12.1" outlineLevel="0" r="108">
      <c r="A108" s="0" t="n">
        <f aca="false">1+A107</f>
        <v>107</v>
      </c>
      <c r="B108" s="0" t="n">
        <v>0.513687400147319</v>
      </c>
      <c r="C108" s="0" t="n">
        <f aca="false">VLOOKUP(B108,$H$3:$I$7,2)</f>
        <v>1</v>
      </c>
      <c r="D108" s="0" t="n">
        <f aca="false">4300*C108</f>
        <v>4300</v>
      </c>
    </row>
    <row collapsed="false" customFormat="false" customHeight="false" hidden="false" ht="12.1" outlineLevel="0" r="109">
      <c r="A109" s="0" t="n">
        <f aca="false">1+A108</f>
        <v>108</v>
      </c>
      <c r="B109" s="0" t="n">
        <v>0.280393208842725</v>
      </c>
      <c r="C109" s="0" t="n">
        <f aca="false">VLOOKUP(B109,$H$3:$I$7,2)</f>
        <v>1</v>
      </c>
      <c r="D109" s="0" t="n">
        <f aca="false">4300*C109</f>
        <v>4300</v>
      </c>
    </row>
    <row collapsed="false" customFormat="false" customHeight="false" hidden="false" ht="12.1" outlineLevel="0" r="110">
      <c r="A110" s="0" t="n">
        <f aca="false">1+A109</f>
        <v>109</v>
      </c>
      <c r="B110" s="0" t="n">
        <v>0.9259847283829</v>
      </c>
      <c r="C110" s="0" t="n">
        <f aca="false">VLOOKUP(B110,$H$3:$I$7,2)</f>
        <v>4</v>
      </c>
      <c r="D110" s="0" t="n">
        <f aca="false">4300*C110</f>
        <v>17200</v>
      </c>
    </row>
    <row collapsed="false" customFormat="false" customHeight="false" hidden="false" ht="12.1" outlineLevel="0" r="111">
      <c r="A111" s="0" t="n">
        <f aca="false">1+A110</f>
        <v>110</v>
      </c>
      <c r="B111" s="0" t="n">
        <v>0.86107409815304</v>
      </c>
      <c r="C111" s="0" t="n">
        <f aca="false">VLOOKUP(B111,$H$3:$I$7,2)</f>
        <v>3</v>
      </c>
      <c r="D111" s="0" t="n">
        <f aca="false">4300*C111</f>
        <v>12900</v>
      </c>
    </row>
    <row collapsed="false" customFormat="false" customHeight="false" hidden="false" ht="12.1" outlineLevel="0" r="112">
      <c r="A112" s="0" t="n">
        <f aca="false">1+A111</f>
        <v>111</v>
      </c>
      <c r="B112" s="0" t="n">
        <v>0.598037846852094</v>
      </c>
      <c r="C112" s="0" t="n">
        <f aca="false">VLOOKUP(B112,$H$3:$I$7,2)</f>
        <v>1</v>
      </c>
      <c r="D112" s="0" t="n">
        <f aca="false">4300*C112</f>
        <v>4300</v>
      </c>
    </row>
    <row collapsed="false" customFormat="false" customHeight="false" hidden="false" ht="12.1" outlineLevel="0" r="113">
      <c r="A113" s="0" t="n">
        <f aca="false">1+A112</f>
        <v>112</v>
      </c>
      <c r="B113" s="0" t="n">
        <v>0.254860150394961</v>
      </c>
      <c r="C113" s="0" t="n">
        <f aca="false">VLOOKUP(B113,$H$3:$I$7,2)</f>
        <v>1</v>
      </c>
      <c r="D113" s="0" t="n">
        <f aca="false">4300*C113</f>
        <v>4300</v>
      </c>
    </row>
    <row collapsed="false" customFormat="false" customHeight="false" hidden="false" ht="12.1" outlineLevel="0" r="114">
      <c r="A114" s="0" t="n">
        <f aca="false">1+A113</f>
        <v>113</v>
      </c>
      <c r="B114" s="0" t="n">
        <v>0.0803028244990855</v>
      </c>
      <c r="C114" s="0" t="n">
        <f aca="false">VLOOKUP(B114,$H$3:$I$7,2)</f>
        <v>0</v>
      </c>
      <c r="D114" s="0" t="n">
        <f aca="false">4300*C114</f>
        <v>0</v>
      </c>
    </row>
    <row collapsed="false" customFormat="false" customHeight="false" hidden="false" ht="12.1" outlineLevel="0" r="115">
      <c r="A115" s="0" t="n">
        <f aca="false">1+A114</f>
        <v>114</v>
      </c>
      <c r="B115" s="0" t="n">
        <v>0.322407741332427</v>
      </c>
      <c r="C115" s="0" t="n">
        <f aca="false">VLOOKUP(B115,$H$3:$I$7,2)</f>
        <v>1</v>
      </c>
      <c r="D115" s="0" t="n">
        <f aca="false">4300*C115</f>
        <v>4300</v>
      </c>
    </row>
    <row collapsed="false" customFormat="false" customHeight="false" hidden="false" ht="12.1" outlineLevel="0" r="116">
      <c r="A116" s="0" t="n">
        <f aca="false">1+A115</f>
        <v>115</v>
      </c>
      <c r="B116" s="0" t="n">
        <v>0.408257849747315</v>
      </c>
      <c r="C116" s="0" t="n">
        <f aca="false">VLOOKUP(B116,$H$3:$I$7,2)</f>
        <v>1</v>
      </c>
      <c r="D116" s="0" t="n">
        <f aca="false">4300*C116</f>
        <v>4300</v>
      </c>
    </row>
    <row collapsed="false" customFormat="false" customHeight="false" hidden="false" ht="12.1" outlineLevel="0" r="117">
      <c r="A117" s="0" t="n">
        <f aca="false">1+A116</f>
        <v>116</v>
      </c>
      <c r="B117" s="0" t="n">
        <v>0.729688657913357</v>
      </c>
      <c r="C117" s="0" t="n">
        <f aca="false">VLOOKUP(B117,$H$3:$I$7,2)</f>
        <v>2</v>
      </c>
      <c r="D117" s="0" t="n">
        <f aca="false">4300*C117</f>
        <v>8600</v>
      </c>
    </row>
    <row collapsed="false" customFormat="false" customHeight="false" hidden="false" ht="12.1" outlineLevel="0" r="118">
      <c r="A118" s="0" t="n">
        <f aca="false">1+A117</f>
        <v>117</v>
      </c>
      <c r="B118" s="0" t="n">
        <v>0.850359921343625</v>
      </c>
      <c r="C118" s="0" t="n">
        <f aca="false">VLOOKUP(B118,$H$3:$I$7,2)</f>
        <v>3</v>
      </c>
      <c r="D118" s="0" t="n">
        <f aca="false">4300*C118</f>
        <v>12900</v>
      </c>
    </row>
    <row collapsed="false" customFormat="false" customHeight="false" hidden="false" ht="12.1" outlineLevel="0" r="119">
      <c r="A119" s="0" t="n">
        <f aca="false">1+A118</f>
        <v>118</v>
      </c>
      <c r="B119" s="0" t="n">
        <v>0.273374779848382</v>
      </c>
      <c r="C119" s="0" t="n">
        <f aca="false">VLOOKUP(B119,$H$3:$I$7,2)</f>
        <v>1</v>
      </c>
      <c r="D119" s="0" t="n">
        <f aca="false">4300*C119</f>
        <v>4300</v>
      </c>
    </row>
    <row collapsed="false" customFormat="false" customHeight="false" hidden="false" ht="12.1" outlineLevel="0" r="120">
      <c r="A120" s="0" t="n">
        <f aca="false">1+A119</f>
        <v>119</v>
      </c>
      <c r="B120" s="0" t="n">
        <v>0.188211148139089</v>
      </c>
      <c r="C120" s="0" t="n">
        <f aca="false">VLOOKUP(B120,$H$3:$I$7,2)</f>
        <v>0</v>
      </c>
      <c r="D120" s="0" t="n">
        <f aca="false">4300*C120</f>
        <v>0</v>
      </c>
    </row>
    <row collapsed="false" customFormat="false" customHeight="false" hidden="false" ht="12.1" outlineLevel="0" r="121">
      <c r="A121" s="0" t="n">
        <f aca="false">1+A120</f>
        <v>120</v>
      </c>
      <c r="B121" s="0" t="n">
        <v>0.488123565679416</v>
      </c>
      <c r="C121" s="0" t="n">
        <f aca="false">VLOOKUP(B121,$H$3:$I$7,2)</f>
        <v>1</v>
      </c>
      <c r="D121" s="0" t="n">
        <f aca="false">4300*C121</f>
        <v>4300</v>
      </c>
    </row>
    <row collapsed="false" customFormat="false" customHeight="false" hidden="false" ht="12.1" outlineLevel="0" r="122">
      <c r="A122" s="0" t="n">
        <f aca="false">1+A121</f>
        <v>121</v>
      </c>
      <c r="B122" s="0" t="n">
        <v>0.942048502154648</v>
      </c>
      <c r="C122" s="0" t="n">
        <f aca="false">VLOOKUP(B122,$H$3:$I$7,2)</f>
        <v>4</v>
      </c>
      <c r="D122" s="0" t="n">
        <f aca="false">4300*C122</f>
        <v>17200</v>
      </c>
    </row>
    <row collapsed="false" customFormat="false" customHeight="false" hidden="false" ht="12.1" outlineLevel="0" r="123">
      <c r="A123" s="0" t="n">
        <f aca="false">1+A122</f>
        <v>122</v>
      </c>
      <c r="B123" s="0" t="n">
        <v>0.561233249492943</v>
      </c>
      <c r="C123" s="0" t="n">
        <f aca="false">VLOOKUP(B123,$H$3:$I$7,2)</f>
        <v>1</v>
      </c>
      <c r="D123" s="0" t="n">
        <f aca="false">4300*C123</f>
        <v>4300</v>
      </c>
    </row>
    <row collapsed="false" customFormat="false" customHeight="false" hidden="false" ht="12.1" outlineLevel="0" r="124">
      <c r="A124" s="0" t="n">
        <f aca="false">1+A123</f>
        <v>123</v>
      </c>
      <c r="B124" s="0" t="n">
        <v>0.214596533216536</v>
      </c>
      <c r="C124" s="0" t="n">
        <f aca="false">VLOOKUP(B124,$H$3:$I$7,2)</f>
        <v>1</v>
      </c>
      <c r="D124" s="0" t="n">
        <f aca="false">4300*C124</f>
        <v>4300</v>
      </c>
    </row>
    <row collapsed="false" customFormat="false" customHeight="false" hidden="false" ht="12.1" outlineLevel="0" r="125">
      <c r="A125" s="0" t="n">
        <f aca="false">1+A124</f>
        <v>124</v>
      </c>
      <c r="B125" s="0" t="n">
        <v>0.689317272976041</v>
      </c>
      <c r="C125" s="0" t="n">
        <f aca="false">VLOOKUP(B125,$H$3:$I$7,2)</f>
        <v>2</v>
      </c>
      <c r="D125" s="0" t="n">
        <f aca="false">4300*C125</f>
        <v>8600</v>
      </c>
    </row>
    <row collapsed="false" customFormat="false" customHeight="false" hidden="false" ht="12.1" outlineLevel="0" r="126">
      <c r="A126" s="0" t="n">
        <f aca="false">1+A125</f>
        <v>125</v>
      </c>
      <c r="B126" s="0" t="n">
        <v>0.461501019308344</v>
      </c>
      <c r="C126" s="0" t="n">
        <f aca="false">VLOOKUP(B126,$H$3:$I$7,2)</f>
        <v>1</v>
      </c>
      <c r="D126" s="0" t="n">
        <f aca="false">4300*C126</f>
        <v>4300</v>
      </c>
    </row>
    <row collapsed="false" customFormat="false" customHeight="false" hidden="false" ht="12.1" outlineLevel="0" r="127">
      <c r="A127" s="0" t="n">
        <f aca="false">1+A126</f>
        <v>126</v>
      </c>
      <c r="B127" s="0" t="n">
        <v>0.122857077978551</v>
      </c>
      <c r="C127" s="0" t="n">
        <f aca="false">VLOOKUP(B127,$H$3:$I$7,2)</f>
        <v>0</v>
      </c>
      <c r="D127" s="0" t="n">
        <f aca="false">4300*C127</f>
        <v>0</v>
      </c>
    </row>
    <row collapsed="false" customFormat="false" customHeight="false" hidden="false" ht="12.1" outlineLevel="0" r="128">
      <c r="A128" s="0" t="n">
        <f aca="false">1+A127</f>
        <v>127</v>
      </c>
      <c r="B128" s="0" t="n">
        <v>0.688923046691343</v>
      </c>
      <c r="C128" s="0" t="n">
        <f aca="false">VLOOKUP(B128,$H$3:$I$7,2)</f>
        <v>2</v>
      </c>
      <c r="D128" s="0" t="n">
        <f aca="false">4300*C128</f>
        <v>8600</v>
      </c>
    </row>
    <row collapsed="false" customFormat="false" customHeight="false" hidden="false" ht="12.1" outlineLevel="0" r="129">
      <c r="A129" s="0" t="n">
        <f aca="false">1+A128</f>
        <v>128</v>
      </c>
      <c r="B129" s="0" t="n">
        <v>0.947257194900885</v>
      </c>
      <c r="C129" s="0" t="n">
        <f aca="false">VLOOKUP(B129,$H$3:$I$7,2)</f>
        <v>4</v>
      </c>
      <c r="D129" s="0" t="n">
        <f aca="false">4300*C129</f>
        <v>17200</v>
      </c>
    </row>
    <row collapsed="false" customFormat="false" customHeight="false" hidden="false" ht="12.1" outlineLevel="0" r="130">
      <c r="A130" s="0" t="n">
        <f aca="false">1+A129</f>
        <v>129</v>
      </c>
      <c r="B130" s="0" t="n">
        <v>0.318916660966352</v>
      </c>
      <c r="C130" s="0" t="n">
        <f aca="false">VLOOKUP(B130,$H$3:$I$7,2)</f>
        <v>1</v>
      </c>
      <c r="D130" s="0" t="n">
        <f aca="false">4300*C130</f>
        <v>4300</v>
      </c>
    </row>
    <row collapsed="false" customFormat="false" customHeight="false" hidden="false" ht="12.1" outlineLevel="0" r="131">
      <c r="A131" s="0" t="n">
        <f aca="false">1+A130</f>
        <v>130</v>
      </c>
      <c r="B131" s="0" t="n">
        <v>0.0298843747004867</v>
      </c>
      <c r="C131" s="0" t="n">
        <f aca="false">VLOOKUP(B131,$H$3:$I$7,2)</f>
        <v>0</v>
      </c>
      <c r="D131" s="0" t="n">
        <f aca="false">4300*C131</f>
        <v>0</v>
      </c>
    </row>
    <row collapsed="false" customFormat="false" customHeight="false" hidden="false" ht="12.1" outlineLevel="0" r="132">
      <c r="A132" s="0" t="n">
        <f aca="false">1+A131</f>
        <v>131</v>
      </c>
      <c r="B132" s="0" t="n">
        <v>0.27411733311601</v>
      </c>
      <c r="C132" s="0" t="n">
        <f aca="false">VLOOKUP(B132,$H$3:$I$7,2)</f>
        <v>1</v>
      </c>
      <c r="D132" s="0" t="n">
        <f aca="false">4300*C132</f>
        <v>4300</v>
      </c>
    </row>
    <row collapsed="false" customFormat="false" customHeight="false" hidden="false" ht="12.1" outlineLevel="0" r="133">
      <c r="A133" s="0" t="n">
        <f aca="false">1+A132</f>
        <v>132</v>
      </c>
      <c r="B133" s="0" t="n">
        <v>0.776305467123166</v>
      </c>
      <c r="C133" s="0" t="n">
        <f aca="false">VLOOKUP(B133,$H$3:$I$7,2)</f>
        <v>2</v>
      </c>
      <c r="D133" s="0" t="n">
        <f aca="false">4300*C133</f>
        <v>8600</v>
      </c>
    </row>
    <row collapsed="false" customFormat="false" customHeight="false" hidden="false" ht="12.1" outlineLevel="0" r="134">
      <c r="A134" s="0" t="n">
        <f aca="false">1+A133</f>
        <v>133</v>
      </c>
      <c r="B134" s="0" t="n">
        <v>0.269605951616541</v>
      </c>
      <c r="C134" s="0" t="n">
        <f aca="false">VLOOKUP(B134,$H$3:$I$7,2)</f>
        <v>1</v>
      </c>
      <c r="D134" s="0" t="n">
        <f aca="false">4300*C134</f>
        <v>4300</v>
      </c>
    </row>
    <row collapsed="false" customFormat="false" customHeight="false" hidden="false" ht="12.1" outlineLevel="0" r="135">
      <c r="A135" s="0" t="n">
        <f aca="false">1+A134</f>
        <v>134</v>
      </c>
      <c r="B135" s="0" t="n">
        <v>0.460483517497778</v>
      </c>
      <c r="C135" s="0" t="n">
        <f aca="false">VLOOKUP(B135,$H$3:$I$7,2)</f>
        <v>1</v>
      </c>
      <c r="D135" s="0" t="n">
        <f aca="false">4300*C135</f>
        <v>4300</v>
      </c>
    </row>
    <row collapsed="false" customFormat="false" customHeight="false" hidden="false" ht="12.1" outlineLevel="0" r="136">
      <c r="A136" s="0" t="n">
        <f aca="false">1+A135</f>
        <v>135</v>
      </c>
      <c r="B136" s="0" t="n">
        <v>0.373410001397133</v>
      </c>
      <c r="C136" s="0" t="n">
        <f aca="false">VLOOKUP(B136,$H$3:$I$7,2)</f>
        <v>1</v>
      </c>
      <c r="D136" s="0" t="n">
        <f aca="false">4300*C136</f>
        <v>4300</v>
      </c>
    </row>
    <row collapsed="false" customFormat="false" customHeight="false" hidden="false" ht="12.1" outlineLevel="0" r="137">
      <c r="A137" s="0" t="n">
        <f aca="false">1+A136</f>
        <v>136</v>
      </c>
      <c r="B137" s="0" t="n">
        <v>0.929940169909969</v>
      </c>
      <c r="C137" s="0" t="n">
        <f aca="false">VLOOKUP(B137,$H$3:$I$7,2)</f>
        <v>4</v>
      </c>
      <c r="D137" s="0" t="n">
        <f aca="false">4300*C137</f>
        <v>17200</v>
      </c>
    </row>
    <row collapsed="false" customFormat="false" customHeight="false" hidden="false" ht="12.1" outlineLevel="0" r="138">
      <c r="A138" s="0" t="n">
        <f aca="false">1+A137</f>
        <v>137</v>
      </c>
      <c r="B138" s="0" t="n">
        <v>0.983544314512983</v>
      </c>
      <c r="C138" s="0" t="n">
        <f aca="false">VLOOKUP(B138,$H$3:$I$7,2)</f>
        <v>4</v>
      </c>
      <c r="D138" s="0" t="n">
        <f aca="false">4300*C138</f>
        <v>17200</v>
      </c>
    </row>
    <row collapsed="false" customFormat="false" customHeight="false" hidden="false" ht="12.1" outlineLevel="0" r="139">
      <c r="A139" s="0" t="n">
        <f aca="false">1+A138</f>
        <v>138</v>
      </c>
      <c r="B139" s="0" t="n">
        <v>0.0849473252892494</v>
      </c>
      <c r="C139" s="0" t="n">
        <f aca="false">VLOOKUP(B139,$H$3:$I$7,2)</f>
        <v>0</v>
      </c>
      <c r="D139" s="0" t="n">
        <f aca="false">4300*C139</f>
        <v>0</v>
      </c>
    </row>
    <row collapsed="false" customFormat="false" customHeight="false" hidden="false" ht="12.1" outlineLevel="0" r="140">
      <c r="A140" s="0" t="n">
        <f aca="false">1+A139</f>
        <v>139</v>
      </c>
      <c r="B140" s="0" t="n">
        <v>0.934367626206949</v>
      </c>
      <c r="C140" s="0" t="n">
        <f aca="false">VLOOKUP(B140,$H$3:$I$7,2)</f>
        <v>4</v>
      </c>
      <c r="D140" s="0" t="n">
        <f aca="false">4300*C140</f>
        <v>17200</v>
      </c>
    </row>
    <row collapsed="false" customFormat="false" customHeight="false" hidden="false" ht="12.1" outlineLevel="0" r="141">
      <c r="A141" s="0" t="n">
        <f aca="false">1+A140</f>
        <v>140</v>
      </c>
      <c r="B141" s="0" t="n">
        <v>0.488320264033973</v>
      </c>
      <c r="C141" s="0" t="n">
        <f aca="false">VLOOKUP(B141,$H$3:$I$7,2)</f>
        <v>1</v>
      </c>
      <c r="D141" s="0" t="n">
        <f aca="false">4300*C141</f>
        <v>4300</v>
      </c>
    </row>
    <row collapsed="false" customFormat="false" customHeight="false" hidden="false" ht="12.1" outlineLevel="0" r="142">
      <c r="A142" s="0" t="n">
        <f aca="false">1+A141</f>
        <v>141</v>
      </c>
      <c r="B142" s="0" t="n">
        <v>0.730142965214327</v>
      </c>
      <c r="C142" s="0" t="n">
        <f aca="false">VLOOKUP(B142,$H$3:$I$7,2)</f>
        <v>2</v>
      </c>
      <c r="D142" s="0" t="n">
        <f aca="false">4300*C142</f>
        <v>8600</v>
      </c>
    </row>
    <row collapsed="false" customFormat="false" customHeight="false" hidden="false" ht="12.1" outlineLevel="0" r="143">
      <c r="A143" s="0" t="n">
        <f aca="false">1+A142</f>
        <v>142</v>
      </c>
      <c r="B143" s="0" t="n">
        <v>0.497441056184471</v>
      </c>
      <c r="C143" s="0" t="n">
        <f aca="false">VLOOKUP(B143,$H$3:$I$7,2)</f>
        <v>1</v>
      </c>
      <c r="D143" s="0" t="n">
        <f aca="false">4300*C143</f>
        <v>4300</v>
      </c>
    </row>
    <row collapsed="false" customFormat="false" customHeight="false" hidden="false" ht="12.1" outlineLevel="0" r="144">
      <c r="A144" s="0" t="n">
        <f aca="false">1+A143</f>
        <v>143</v>
      </c>
      <c r="B144" s="0" t="n">
        <v>0.69727843021974</v>
      </c>
      <c r="C144" s="0" t="n">
        <f aca="false">VLOOKUP(B144,$H$3:$I$7,2)</f>
        <v>2</v>
      </c>
      <c r="D144" s="0" t="n">
        <f aca="false">4300*C144</f>
        <v>8600</v>
      </c>
    </row>
    <row collapsed="false" customFormat="false" customHeight="false" hidden="false" ht="12.1" outlineLevel="0" r="145">
      <c r="A145" s="0" t="n">
        <f aca="false">1+A144</f>
        <v>144</v>
      </c>
      <c r="B145" s="0" t="n">
        <v>0.348898208001629</v>
      </c>
      <c r="C145" s="0" t="n">
        <f aca="false">VLOOKUP(B145,$H$3:$I$7,2)</f>
        <v>1</v>
      </c>
      <c r="D145" s="0" t="n">
        <f aca="false">4300*C145</f>
        <v>4300</v>
      </c>
    </row>
    <row collapsed="false" customFormat="false" customHeight="false" hidden="false" ht="12.1" outlineLevel="0" r="146">
      <c r="A146" s="0" t="n">
        <f aca="false">1+A145</f>
        <v>145</v>
      </c>
      <c r="B146" s="0" t="n">
        <v>0.95158149371855</v>
      </c>
      <c r="C146" s="0" t="n">
        <f aca="false">VLOOKUP(B146,$H$3:$I$7,2)</f>
        <v>4</v>
      </c>
      <c r="D146" s="0" t="n">
        <f aca="false">4300*C146</f>
        <v>17200</v>
      </c>
    </row>
    <row collapsed="false" customFormat="false" customHeight="false" hidden="false" ht="12.1" outlineLevel="0" r="147">
      <c r="A147" s="0" t="n">
        <f aca="false">1+A146</f>
        <v>146</v>
      </c>
      <c r="B147" s="0" t="n">
        <v>0.483506052289158</v>
      </c>
      <c r="C147" s="0" t="n">
        <f aca="false">VLOOKUP(B147,$H$3:$I$7,2)</f>
        <v>1</v>
      </c>
      <c r="D147" s="0" t="n">
        <f aca="false">4300*C147</f>
        <v>4300</v>
      </c>
    </row>
    <row collapsed="false" customFormat="false" customHeight="false" hidden="false" ht="12.1" outlineLevel="0" r="148">
      <c r="A148" s="0" t="n">
        <f aca="false">1+A147</f>
        <v>147</v>
      </c>
      <c r="B148" s="0" t="n">
        <v>0.915712156798691</v>
      </c>
      <c r="C148" s="0" t="n">
        <f aca="false">VLOOKUP(B148,$H$3:$I$7,2)</f>
        <v>4</v>
      </c>
      <c r="D148" s="0" t="n">
        <f aca="false">4300*C148</f>
        <v>17200</v>
      </c>
    </row>
    <row collapsed="false" customFormat="false" customHeight="false" hidden="false" ht="12.1" outlineLevel="0" r="149">
      <c r="A149" s="0" t="n">
        <f aca="false">1+A148</f>
        <v>148</v>
      </c>
      <c r="B149" s="0" t="n">
        <v>0.423150506336242</v>
      </c>
      <c r="C149" s="0" t="n">
        <f aca="false">VLOOKUP(B149,$H$3:$I$7,2)</f>
        <v>1</v>
      </c>
      <c r="D149" s="0" t="n">
        <f aca="false">4300*C149</f>
        <v>4300</v>
      </c>
    </row>
    <row collapsed="false" customFormat="false" customHeight="false" hidden="false" ht="12.1" outlineLevel="0" r="150">
      <c r="A150" s="0" t="n">
        <f aca="false">1+A149</f>
        <v>149</v>
      </c>
      <c r="B150" s="0" t="n">
        <v>0.57358097168617</v>
      </c>
      <c r="C150" s="0" t="n">
        <f aca="false">VLOOKUP(B150,$H$3:$I$7,2)</f>
        <v>1</v>
      </c>
      <c r="D150" s="0" t="n">
        <f aca="false">4300*C150</f>
        <v>4300</v>
      </c>
    </row>
    <row collapsed="false" customFormat="false" customHeight="false" hidden="false" ht="12.1" outlineLevel="0" r="151">
      <c r="A151" s="0" t="n">
        <f aca="false">1+A150</f>
        <v>150</v>
      </c>
      <c r="B151" s="0" t="n">
        <v>0.701597745064646</v>
      </c>
      <c r="C151" s="0" t="n">
        <f aca="false">VLOOKUP(B151,$H$3:$I$7,2)</f>
        <v>2</v>
      </c>
      <c r="D151" s="0" t="n">
        <f aca="false">4300*C151</f>
        <v>8600</v>
      </c>
    </row>
    <row collapsed="false" customFormat="false" customHeight="false" hidden="false" ht="12.1" outlineLevel="0" r="152">
      <c r="A152" s="0" t="n">
        <f aca="false">1+A151</f>
        <v>151</v>
      </c>
      <c r="B152" s="0" t="n">
        <v>0.0400643702596426</v>
      </c>
      <c r="C152" s="0" t="n">
        <f aca="false">VLOOKUP(B152,$H$3:$I$7,2)</f>
        <v>0</v>
      </c>
      <c r="D152" s="0" t="n">
        <f aca="false">4300*C152</f>
        <v>0</v>
      </c>
    </row>
    <row collapsed="false" customFormat="false" customHeight="false" hidden="false" ht="12.1" outlineLevel="0" r="153">
      <c r="A153" s="0" t="n">
        <f aca="false">1+A152</f>
        <v>152</v>
      </c>
      <c r="B153" s="0" t="n">
        <v>0.824245021445677</v>
      </c>
      <c r="C153" s="0" t="n">
        <f aca="false">VLOOKUP(B153,$H$3:$I$7,2)</f>
        <v>3</v>
      </c>
      <c r="D153" s="0" t="n">
        <f aca="false">4300*C153</f>
        <v>12900</v>
      </c>
    </row>
    <row collapsed="false" customFormat="false" customHeight="false" hidden="false" ht="12.1" outlineLevel="0" r="154">
      <c r="A154" s="0" t="n">
        <f aca="false">1+A153</f>
        <v>153</v>
      </c>
      <c r="B154" s="0" t="n">
        <v>0.753633006010205</v>
      </c>
      <c r="C154" s="0" t="n">
        <f aca="false">VLOOKUP(B154,$H$3:$I$7,2)</f>
        <v>2</v>
      </c>
      <c r="D154" s="0" t="n">
        <f aca="false">4300*C154</f>
        <v>8600</v>
      </c>
    </row>
    <row collapsed="false" customFormat="false" customHeight="false" hidden="false" ht="12.1" outlineLevel="0" r="155">
      <c r="A155" s="0" t="n">
        <f aca="false">1+A154</f>
        <v>154</v>
      </c>
      <c r="B155" s="0" t="n">
        <v>0.246419622562826</v>
      </c>
      <c r="C155" s="0" t="n">
        <f aca="false">VLOOKUP(B155,$H$3:$I$7,2)</f>
        <v>1</v>
      </c>
      <c r="D155" s="0" t="n">
        <f aca="false">4300*C155</f>
        <v>4300</v>
      </c>
    </row>
    <row collapsed="false" customFormat="false" customHeight="false" hidden="false" ht="12.1" outlineLevel="0" r="156">
      <c r="A156" s="0" t="n">
        <f aca="false">1+A155</f>
        <v>155</v>
      </c>
      <c r="B156" s="0" t="n">
        <v>0.12829089583829</v>
      </c>
      <c r="C156" s="0" t="n">
        <f aca="false">VLOOKUP(B156,$H$3:$I$7,2)</f>
        <v>0</v>
      </c>
      <c r="D156" s="0" t="n">
        <f aca="false">4300*C156</f>
        <v>0</v>
      </c>
    </row>
    <row collapsed="false" customFormat="false" customHeight="false" hidden="false" ht="12.1" outlineLevel="0" r="157">
      <c r="A157" s="0" t="n">
        <f aca="false">1+A156</f>
        <v>156</v>
      </c>
      <c r="B157" s="0" t="n">
        <v>0.962083429098129</v>
      </c>
      <c r="C157" s="0" t="n">
        <f aca="false">VLOOKUP(B157,$H$3:$I$7,2)</f>
        <v>4</v>
      </c>
      <c r="D157" s="0" t="n">
        <f aca="false">4300*C157</f>
        <v>17200</v>
      </c>
    </row>
    <row collapsed="false" customFormat="false" customHeight="false" hidden="false" ht="12.1" outlineLevel="0" r="158">
      <c r="A158" s="0" t="n">
        <f aca="false">1+A157</f>
        <v>157</v>
      </c>
      <c r="B158" s="0" t="n">
        <v>0.131818373920396</v>
      </c>
      <c r="C158" s="0" t="n">
        <f aca="false">VLOOKUP(B158,$H$3:$I$7,2)</f>
        <v>0</v>
      </c>
      <c r="D158" s="0" t="n">
        <f aca="false">4300*C158</f>
        <v>0</v>
      </c>
    </row>
    <row collapsed="false" customFormat="false" customHeight="false" hidden="false" ht="12.1" outlineLevel="0" r="159">
      <c r="A159" s="0" t="n">
        <f aca="false">1+A158</f>
        <v>158</v>
      </c>
      <c r="B159" s="0" t="n">
        <v>0.488217476056889</v>
      </c>
      <c r="C159" s="0" t="n">
        <f aca="false">VLOOKUP(B159,$H$3:$I$7,2)</f>
        <v>1</v>
      </c>
      <c r="D159" s="0" t="n">
        <f aca="false">4300*C159</f>
        <v>4300</v>
      </c>
    </row>
    <row collapsed="false" customFormat="false" customHeight="false" hidden="false" ht="12.1" outlineLevel="0" r="160">
      <c r="A160" s="0" t="n">
        <f aca="false">1+A159</f>
        <v>159</v>
      </c>
      <c r="B160" s="0" t="n">
        <v>0.658677136292681</v>
      </c>
      <c r="C160" s="0" t="n">
        <f aca="false">VLOOKUP(B160,$H$3:$I$7,2)</f>
        <v>2</v>
      </c>
      <c r="D160" s="0" t="n">
        <f aca="false">4300*C160</f>
        <v>8600</v>
      </c>
    </row>
    <row collapsed="false" customFormat="false" customHeight="false" hidden="false" ht="12.1" outlineLevel="0" r="161">
      <c r="A161" s="0" t="n">
        <f aca="false">1+A160</f>
        <v>160</v>
      </c>
      <c r="B161" s="0" t="n">
        <v>0.155664994148538</v>
      </c>
      <c r="C161" s="0" t="n">
        <f aca="false">VLOOKUP(B161,$H$3:$I$7,2)</f>
        <v>0</v>
      </c>
      <c r="D161" s="0" t="n">
        <f aca="false">4300*C161</f>
        <v>0</v>
      </c>
    </row>
    <row collapsed="false" customFormat="false" customHeight="false" hidden="false" ht="12.1" outlineLevel="0" r="162">
      <c r="A162" s="0" t="n">
        <f aca="false">1+A161</f>
        <v>161</v>
      </c>
      <c r="B162" s="0" t="n">
        <v>0.497086788062006</v>
      </c>
      <c r="C162" s="0" t="n">
        <f aca="false">VLOOKUP(B162,$H$3:$I$7,2)</f>
        <v>1</v>
      </c>
      <c r="D162" s="0" t="n">
        <f aca="false">4300*C162</f>
        <v>4300</v>
      </c>
    </row>
    <row collapsed="false" customFormat="false" customHeight="false" hidden="false" ht="12.1" outlineLevel="0" r="163">
      <c r="A163" s="0" t="n">
        <f aca="false">1+A162</f>
        <v>162</v>
      </c>
      <c r="B163" s="0" t="n">
        <v>0.632388313766569</v>
      </c>
      <c r="C163" s="0" t="n">
        <f aca="false">VLOOKUP(B163,$H$3:$I$7,2)</f>
        <v>2</v>
      </c>
      <c r="D163" s="0" t="n">
        <f aca="false">4300*C163</f>
        <v>8600</v>
      </c>
    </row>
    <row collapsed="false" customFormat="false" customHeight="false" hidden="false" ht="12.1" outlineLevel="0" r="164">
      <c r="A164" s="0" t="n">
        <f aca="false">1+A163</f>
        <v>163</v>
      </c>
      <c r="B164" s="0" t="n">
        <v>0.0967079543042928</v>
      </c>
      <c r="C164" s="0" t="n">
        <f aca="false">VLOOKUP(B164,$H$3:$I$7,2)</f>
        <v>0</v>
      </c>
      <c r="D164" s="0" t="n">
        <f aca="false">4300*C164</f>
        <v>0</v>
      </c>
    </row>
    <row collapsed="false" customFormat="false" customHeight="false" hidden="false" ht="12.1" outlineLevel="0" r="165">
      <c r="A165" s="0" t="n">
        <f aca="false">1+A164</f>
        <v>164</v>
      </c>
      <c r="B165" s="0" t="n">
        <v>0.485844612587243</v>
      </c>
      <c r="C165" s="0" t="n">
        <f aca="false">VLOOKUP(B165,$H$3:$I$7,2)</f>
        <v>1</v>
      </c>
      <c r="D165" s="0" t="n">
        <f aca="false">4300*C165</f>
        <v>4300</v>
      </c>
    </row>
    <row collapsed="false" customFormat="false" customHeight="false" hidden="false" ht="12.1" outlineLevel="0" r="166">
      <c r="A166" s="0" t="n">
        <f aca="false">1+A165</f>
        <v>165</v>
      </c>
      <c r="B166" s="0" t="n">
        <v>0.108360311482102</v>
      </c>
      <c r="C166" s="0" t="n">
        <f aca="false">VLOOKUP(B166,$H$3:$I$7,2)</f>
        <v>0</v>
      </c>
      <c r="D166" s="0" t="n">
        <f aca="false">4300*C166</f>
        <v>0</v>
      </c>
    </row>
    <row collapsed="false" customFormat="false" customHeight="false" hidden="false" ht="12.1" outlineLevel="0" r="167">
      <c r="A167" s="0" t="n">
        <f aca="false">1+A166</f>
        <v>166</v>
      </c>
      <c r="B167" s="0" t="n">
        <v>0.898945963941515</v>
      </c>
      <c r="C167" s="0" t="n">
        <f aca="false">VLOOKUP(B167,$H$3:$I$7,2)</f>
        <v>3</v>
      </c>
      <c r="D167" s="0" t="n">
        <f aca="false">4300*C167</f>
        <v>12900</v>
      </c>
    </row>
    <row collapsed="false" customFormat="false" customHeight="false" hidden="false" ht="12.1" outlineLevel="0" r="168">
      <c r="A168" s="0" t="n">
        <f aca="false">1+A167</f>
        <v>167</v>
      </c>
      <c r="B168" s="0" t="n">
        <v>0.442113498691469</v>
      </c>
      <c r="C168" s="0" t="n">
        <f aca="false">VLOOKUP(B168,$H$3:$I$7,2)</f>
        <v>1</v>
      </c>
      <c r="D168" s="0" t="n">
        <f aca="false">4300*C168</f>
        <v>4300</v>
      </c>
    </row>
    <row collapsed="false" customFormat="false" customHeight="false" hidden="false" ht="12.1" outlineLevel="0" r="169">
      <c r="A169" s="0" t="n">
        <f aca="false">1+A168</f>
        <v>168</v>
      </c>
      <c r="B169" s="0" t="n">
        <v>0.111810304922983</v>
      </c>
      <c r="C169" s="0" t="n">
        <f aca="false">VLOOKUP(B169,$H$3:$I$7,2)</f>
        <v>0</v>
      </c>
      <c r="D169" s="0" t="n">
        <f aca="false">4300*C169</f>
        <v>0</v>
      </c>
    </row>
    <row collapsed="false" customFormat="false" customHeight="false" hidden="false" ht="12.1" outlineLevel="0" r="170">
      <c r="A170" s="0" t="n">
        <f aca="false">1+A169</f>
        <v>169</v>
      </c>
      <c r="B170" s="0" t="n">
        <v>0.81648953515105</v>
      </c>
      <c r="C170" s="0" t="n">
        <f aca="false">VLOOKUP(B170,$H$3:$I$7,2)</f>
        <v>3</v>
      </c>
      <c r="D170" s="0" t="n">
        <f aca="false">4300*C170</f>
        <v>12900</v>
      </c>
    </row>
    <row collapsed="false" customFormat="false" customHeight="false" hidden="false" ht="12.1" outlineLevel="0" r="171">
      <c r="A171" s="0" t="n">
        <f aca="false">1+A170</f>
        <v>170</v>
      </c>
      <c r="B171" s="0" t="n">
        <v>0.623834912665188</v>
      </c>
      <c r="C171" s="0" t="n">
        <f aca="false">VLOOKUP(B171,$H$3:$I$7,2)</f>
        <v>2</v>
      </c>
      <c r="D171" s="0" t="n">
        <f aca="false">4300*C171</f>
        <v>8600</v>
      </c>
    </row>
    <row collapsed="false" customFormat="false" customHeight="false" hidden="false" ht="12.1" outlineLevel="0" r="172">
      <c r="A172" s="0" t="n">
        <f aca="false">1+A171</f>
        <v>171</v>
      </c>
      <c r="B172" s="0" t="n">
        <v>0.878865408245474</v>
      </c>
      <c r="C172" s="0" t="n">
        <f aca="false">VLOOKUP(B172,$H$3:$I$7,2)</f>
        <v>3</v>
      </c>
      <c r="D172" s="0" t="n">
        <f aca="false">4300*C172</f>
        <v>12900</v>
      </c>
    </row>
    <row collapsed="false" customFormat="false" customHeight="false" hidden="false" ht="12.1" outlineLevel="0" r="173">
      <c r="A173" s="0" t="n">
        <f aca="false">1+A172</f>
        <v>172</v>
      </c>
      <c r="B173" s="0" t="n">
        <v>0.401287803659216</v>
      </c>
      <c r="C173" s="0" t="n">
        <f aca="false">VLOOKUP(B173,$H$3:$I$7,2)</f>
        <v>1</v>
      </c>
      <c r="D173" s="0" t="n">
        <f aca="false">4300*C173</f>
        <v>4300</v>
      </c>
    </row>
    <row collapsed="false" customFormat="false" customHeight="false" hidden="false" ht="12.1" outlineLevel="0" r="174">
      <c r="A174" s="0" t="n">
        <f aca="false">1+A173</f>
        <v>173</v>
      </c>
      <c r="B174" s="0" t="n">
        <v>0.487302495865151</v>
      </c>
      <c r="C174" s="0" t="n">
        <f aca="false">VLOOKUP(B174,$H$3:$I$7,2)</f>
        <v>1</v>
      </c>
      <c r="D174" s="0" t="n">
        <f aca="false">4300*C174</f>
        <v>4300</v>
      </c>
    </row>
    <row collapsed="false" customFormat="false" customHeight="false" hidden="false" ht="12.1" outlineLevel="0" r="175">
      <c r="A175" s="0" t="n">
        <f aca="false">1+A174</f>
        <v>174</v>
      </c>
      <c r="B175" s="0" t="n">
        <v>0.251061841612682</v>
      </c>
      <c r="C175" s="0" t="n">
        <f aca="false">VLOOKUP(B175,$H$3:$I$7,2)</f>
        <v>1</v>
      </c>
      <c r="D175" s="0" t="n">
        <f aca="false">4300*C175</f>
        <v>4300</v>
      </c>
    </row>
    <row collapsed="false" customFormat="false" customHeight="false" hidden="false" ht="12.1" outlineLevel="0" r="176">
      <c r="A176" s="0" t="n">
        <f aca="false">1+A175</f>
        <v>175</v>
      </c>
      <c r="B176" s="0" t="n">
        <v>0.0577464015223086</v>
      </c>
      <c r="C176" s="0" t="n">
        <f aca="false">VLOOKUP(B176,$H$3:$I$7,2)</f>
        <v>0</v>
      </c>
      <c r="D176" s="0" t="n">
        <f aca="false">4300*C176</f>
        <v>0</v>
      </c>
    </row>
    <row collapsed="false" customFormat="false" customHeight="false" hidden="false" ht="12.1" outlineLevel="0" r="177">
      <c r="A177" s="0" t="n">
        <f aca="false">1+A176</f>
        <v>176</v>
      </c>
      <c r="B177" s="0" t="n">
        <v>0.497959214961156</v>
      </c>
      <c r="C177" s="0" t="n">
        <f aca="false">VLOOKUP(B177,$H$3:$I$7,2)</f>
        <v>1</v>
      </c>
      <c r="D177" s="0" t="n">
        <f aca="false">4300*C177</f>
        <v>4300</v>
      </c>
    </row>
    <row collapsed="false" customFormat="false" customHeight="false" hidden="false" ht="12.1" outlineLevel="0" r="178">
      <c r="A178" s="0" t="n">
        <f aca="false">1+A177</f>
        <v>177</v>
      </c>
      <c r="B178" s="0" t="n">
        <v>0.0108942086808383</v>
      </c>
      <c r="C178" s="0" t="n">
        <f aca="false">VLOOKUP(B178,$H$3:$I$7,2)</f>
        <v>0</v>
      </c>
      <c r="D178" s="0" t="n">
        <f aca="false">4300*C178</f>
        <v>0</v>
      </c>
    </row>
    <row collapsed="false" customFormat="false" customHeight="false" hidden="false" ht="12.1" outlineLevel="0" r="179">
      <c r="A179" s="0" t="n">
        <f aca="false">1+A178</f>
        <v>178</v>
      </c>
      <c r="B179" s="0" t="n">
        <v>0.175063365371898</v>
      </c>
      <c r="C179" s="0" t="n">
        <f aca="false">VLOOKUP(B179,$H$3:$I$7,2)</f>
        <v>0</v>
      </c>
      <c r="D179" s="0" t="n">
        <f aca="false">4300*C179</f>
        <v>0</v>
      </c>
    </row>
    <row collapsed="false" customFormat="false" customHeight="false" hidden="false" ht="12.1" outlineLevel="0" r="180">
      <c r="A180" s="0" t="n">
        <f aca="false">1+A179</f>
        <v>179</v>
      </c>
      <c r="B180" s="0" t="n">
        <v>0.0839819391258061</v>
      </c>
      <c r="C180" s="0" t="n">
        <f aca="false">VLOOKUP(B180,$H$3:$I$7,2)</f>
        <v>0</v>
      </c>
      <c r="D180" s="0" t="n">
        <f aca="false">4300*C180</f>
        <v>0</v>
      </c>
    </row>
    <row collapsed="false" customFormat="false" customHeight="false" hidden="false" ht="12.1" outlineLevel="0" r="181">
      <c r="A181" s="0" t="n">
        <f aca="false">1+A180</f>
        <v>180</v>
      </c>
      <c r="B181" s="0" t="n">
        <v>0.224133644485846</v>
      </c>
      <c r="C181" s="0" t="n">
        <f aca="false">VLOOKUP(B181,$H$3:$I$7,2)</f>
        <v>1</v>
      </c>
      <c r="D181" s="0" t="n">
        <f aca="false">4300*C181</f>
        <v>4300</v>
      </c>
    </row>
    <row collapsed="false" customFormat="false" customHeight="false" hidden="false" ht="12.1" outlineLevel="0" r="182">
      <c r="A182" s="0" t="n">
        <f aca="false">1+A181</f>
        <v>181</v>
      </c>
      <c r="B182" s="0" t="n">
        <v>0.663168497383595</v>
      </c>
      <c r="C182" s="0" t="n">
        <f aca="false">VLOOKUP(B182,$H$3:$I$7,2)</f>
        <v>2</v>
      </c>
      <c r="D182" s="0" t="n">
        <f aca="false">4300*C182</f>
        <v>8600</v>
      </c>
    </row>
    <row collapsed="false" customFormat="false" customHeight="false" hidden="false" ht="12.1" outlineLevel="0" r="183">
      <c r="A183" s="0" t="n">
        <f aca="false">1+A182</f>
        <v>182</v>
      </c>
      <c r="B183" s="0" t="n">
        <v>0.392463135533035</v>
      </c>
      <c r="C183" s="0" t="n">
        <f aca="false">VLOOKUP(B183,$H$3:$I$7,2)</f>
        <v>1</v>
      </c>
      <c r="D183" s="0" t="n">
        <f aca="false">4300*C183</f>
        <v>4300</v>
      </c>
    </row>
    <row collapsed="false" customFormat="false" customHeight="false" hidden="false" ht="12.1" outlineLevel="0" r="184">
      <c r="A184" s="0" t="n">
        <f aca="false">1+A183</f>
        <v>183</v>
      </c>
      <c r="B184" s="0" t="n">
        <v>0.041728368960321</v>
      </c>
      <c r="C184" s="0" t="n">
        <f aca="false">VLOOKUP(B184,$H$3:$I$7,2)</f>
        <v>0</v>
      </c>
      <c r="D184" s="0" t="n">
        <f aca="false">4300*C184</f>
        <v>0</v>
      </c>
    </row>
    <row collapsed="false" customFormat="false" customHeight="false" hidden="false" ht="12.1" outlineLevel="0" r="185">
      <c r="A185" s="0" t="n">
        <f aca="false">1+A184</f>
        <v>184</v>
      </c>
      <c r="B185" s="0" t="n">
        <v>0.225475239800289</v>
      </c>
      <c r="C185" s="0" t="n">
        <f aca="false">VLOOKUP(B185,$H$3:$I$7,2)</f>
        <v>1</v>
      </c>
      <c r="D185" s="0" t="n">
        <f aca="false">4300*C185</f>
        <v>4300</v>
      </c>
    </row>
    <row collapsed="false" customFormat="false" customHeight="false" hidden="false" ht="12.1" outlineLevel="0" r="186">
      <c r="A186" s="0" t="n">
        <f aca="false">1+A185</f>
        <v>185</v>
      </c>
      <c r="B186" s="0" t="n">
        <v>0.0607181743253022</v>
      </c>
      <c r="C186" s="0" t="n">
        <f aca="false">VLOOKUP(B186,$H$3:$I$7,2)</f>
        <v>0</v>
      </c>
      <c r="D186" s="0" t="n">
        <f aca="false">4300*C186</f>
        <v>0</v>
      </c>
    </row>
    <row collapsed="false" customFormat="false" customHeight="false" hidden="false" ht="12.1" outlineLevel="0" r="187">
      <c r="A187" s="0" t="n">
        <f aca="false">1+A186</f>
        <v>186</v>
      </c>
      <c r="B187" s="0" t="n">
        <v>0.833271433599293</v>
      </c>
      <c r="C187" s="0" t="n">
        <f aca="false">VLOOKUP(B187,$H$3:$I$7,2)</f>
        <v>3</v>
      </c>
      <c r="D187" s="0" t="n">
        <f aca="false">4300*C187</f>
        <v>12900</v>
      </c>
    </row>
    <row collapsed="false" customFormat="false" customHeight="false" hidden="false" ht="12.1" outlineLevel="0" r="188">
      <c r="A188" s="0" t="n">
        <f aca="false">1+A187</f>
        <v>187</v>
      </c>
      <c r="B188" s="0" t="n">
        <v>0.60361463855952</v>
      </c>
      <c r="C188" s="0" t="n">
        <f aca="false">VLOOKUP(B188,$H$3:$I$7,2)</f>
        <v>2</v>
      </c>
      <c r="D188" s="0" t="n">
        <f aca="false">4300*C188</f>
        <v>8600</v>
      </c>
    </row>
    <row collapsed="false" customFormat="false" customHeight="false" hidden="false" ht="12.1" outlineLevel="0" r="189">
      <c r="A189" s="0" t="n">
        <f aca="false">1+A188</f>
        <v>188</v>
      </c>
      <c r="B189" s="0" t="n">
        <v>0.308489291695878</v>
      </c>
      <c r="C189" s="0" t="n">
        <f aca="false">VLOOKUP(B189,$H$3:$I$7,2)</f>
        <v>1</v>
      </c>
      <c r="D189" s="0" t="n">
        <f aca="false">4300*C189</f>
        <v>4300</v>
      </c>
    </row>
    <row collapsed="false" customFormat="false" customHeight="false" hidden="false" ht="12.1" outlineLevel="0" r="190">
      <c r="A190" s="0" t="n">
        <f aca="false">1+A189</f>
        <v>189</v>
      </c>
      <c r="B190" s="0" t="n">
        <v>0.922924058511853</v>
      </c>
      <c r="C190" s="0" t="n">
        <f aca="false">VLOOKUP(B190,$H$3:$I$7,2)</f>
        <v>4</v>
      </c>
      <c r="D190" s="0" t="n">
        <f aca="false">4300*C190</f>
        <v>17200</v>
      </c>
    </row>
    <row collapsed="false" customFormat="false" customHeight="false" hidden="false" ht="12.1" outlineLevel="0" r="191">
      <c r="A191" s="0" t="n">
        <f aca="false">1+A190</f>
        <v>190</v>
      </c>
      <c r="B191" s="0" t="n">
        <v>0.359719436615705</v>
      </c>
      <c r="C191" s="0" t="n">
        <f aca="false">VLOOKUP(B191,$H$3:$I$7,2)</f>
        <v>1</v>
      </c>
      <c r="D191" s="0" t="n">
        <f aca="false">4300*C191</f>
        <v>4300</v>
      </c>
    </row>
    <row collapsed="false" customFormat="false" customHeight="false" hidden="false" ht="12.1" outlineLevel="0" r="192">
      <c r="A192" s="0" t="n">
        <f aca="false">1+A191</f>
        <v>191</v>
      </c>
      <c r="B192" s="0" t="n">
        <v>0.146271591540426</v>
      </c>
      <c r="C192" s="0" t="n">
        <f aca="false">VLOOKUP(B192,$H$3:$I$7,2)</f>
        <v>0</v>
      </c>
      <c r="D192" s="0" t="n">
        <f aca="false">4300*C192</f>
        <v>0</v>
      </c>
    </row>
    <row collapsed="false" customFormat="false" customHeight="false" hidden="false" ht="12.1" outlineLevel="0" r="193">
      <c r="A193" s="0" t="n">
        <f aca="false">1+A192</f>
        <v>192</v>
      </c>
      <c r="B193" s="0" t="n">
        <v>0.495953732402995</v>
      </c>
      <c r="C193" s="0" t="n">
        <f aca="false">VLOOKUP(B193,$H$3:$I$7,2)</f>
        <v>1</v>
      </c>
      <c r="D193" s="0" t="n">
        <f aca="false">4300*C193</f>
        <v>4300</v>
      </c>
    </row>
    <row collapsed="false" customFormat="false" customHeight="false" hidden="false" ht="12.1" outlineLevel="0" r="194">
      <c r="A194" s="0" t="n">
        <f aca="false">1+A193</f>
        <v>193</v>
      </c>
      <c r="B194" s="0" t="n">
        <v>0.426830264739692</v>
      </c>
      <c r="C194" s="0" t="n">
        <f aca="false">VLOOKUP(B194,$H$3:$I$7,2)</f>
        <v>1</v>
      </c>
      <c r="D194" s="0" t="n">
        <f aca="false">4300*C194</f>
        <v>4300</v>
      </c>
    </row>
    <row collapsed="false" customFormat="false" customHeight="false" hidden="false" ht="12.1" outlineLevel="0" r="195">
      <c r="A195" s="0" t="n">
        <f aca="false">1+A194</f>
        <v>194</v>
      </c>
      <c r="B195" s="0" t="n">
        <v>0.85228847945109</v>
      </c>
      <c r="C195" s="0" t="n">
        <f aca="false">VLOOKUP(B195,$H$3:$I$7,2)</f>
        <v>3</v>
      </c>
      <c r="D195" s="0" t="n">
        <f aca="false">4300*C195</f>
        <v>12900</v>
      </c>
    </row>
    <row collapsed="false" customFormat="false" customHeight="false" hidden="false" ht="12.1" outlineLevel="0" r="196">
      <c r="A196" s="0" t="n">
        <f aca="false">1+A195</f>
        <v>195</v>
      </c>
      <c r="B196" s="0" t="n">
        <v>0.0909037624951452</v>
      </c>
      <c r="C196" s="0" t="n">
        <f aca="false">VLOOKUP(B196,$H$3:$I$7,2)</f>
        <v>0</v>
      </c>
      <c r="D196" s="0" t="n">
        <f aca="false">4300*C196</f>
        <v>0</v>
      </c>
    </row>
    <row collapsed="false" customFormat="false" customHeight="false" hidden="false" ht="12.1" outlineLevel="0" r="197">
      <c r="A197" s="0" t="n">
        <f aca="false">1+A196</f>
        <v>196</v>
      </c>
      <c r="B197" s="0" t="n">
        <v>0.642838686238974</v>
      </c>
      <c r="C197" s="0" t="n">
        <f aca="false">VLOOKUP(B197,$H$3:$I$7,2)</f>
        <v>2</v>
      </c>
      <c r="D197" s="0" t="n">
        <f aca="false">4300*C197</f>
        <v>8600</v>
      </c>
    </row>
    <row collapsed="false" customFormat="false" customHeight="false" hidden="false" ht="12.1" outlineLevel="0" r="198">
      <c r="A198" s="0" t="n">
        <f aca="false">1+A197</f>
        <v>197</v>
      </c>
      <c r="B198" s="0" t="n">
        <v>0.972584619885311</v>
      </c>
      <c r="C198" s="0" t="n">
        <f aca="false">VLOOKUP(B198,$H$3:$I$7,2)</f>
        <v>4</v>
      </c>
      <c r="D198" s="0" t="n">
        <f aca="false">4300*C198</f>
        <v>17200</v>
      </c>
    </row>
    <row collapsed="false" customFormat="false" customHeight="false" hidden="false" ht="12.1" outlineLevel="0" r="199">
      <c r="A199" s="0" t="n">
        <f aca="false">1+A198</f>
        <v>198</v>
      </c>
      <c r="B199" s="0" t="n">
        <v>0.608042975654826</v>
      </c>
      <c r="C199" s="0" t="n">
        <f aca="false">VLOOKUP(B199,$H$3:$I$7,2)</f>
        <v>2</v>
      </c>
      <c r="D199" s="0" t="n">
        <f aca="false">4300*C199</f>
        <v>8600</v>
      </c>
    </row>
    <row collapsed="false" customFormat="false" customHeight="false" hidden="false" ht="12.1" outlineLevel="0" r="200">
      <c r="A200" s="0" t="n">
        <f aca="false">1+A199</f>
        <v>199</v>
      </c>
      <c r="B200" s="0" t="n">
        <v>0.00786080444231629</v>
      </c>
      <c r="C200" s="0" t="n">
        <f aca="false">VLOOKUP(B200,$H$3:$I$7,2)</f>
        <v>0</v>
      </c>
      <c r="D200" s="0" t="n">
        <f aca="false">4300*C200</f>
        <v>0</v>
      </c>
    </row>
    <row collapsed="false" customFormat="false" customHeight="false" hidden="false" ht="12.1" outlineLevel="0" r="201">
      <c r="A201" s="0" t="n">
        <f aca="false">1+A200</f>
        <v>200</v>
      </c>
      <c r="B201" s="0" t="n">
        <v>0.518530009081587</v>
      </c>
      <c r="C201" s="0" t="n">
        <f aca="false">VLOOKUP(B201,$H$3:$I$7,2)</f>
        <v>1</v>
      </c>
      <c r="D201" s="0" t="n">
        <f aca="false">4300*C201</f>
        <v>4300</v>
      </c>
    </row>
    <row collapsed="false" customFormat="false" customHeight="false" hidden="false" ht="12.1" outlineLevel="0" r="202">
      <c r="A202" s="0" t="n">
        <f aca="false">1+A201</f>
        <v>201</v>
      </c>
      <c r="B202" s="0" t="n">
        <v>0.181014796253294</v>
      </c>
      <c r="C202" s="0" t="n">
        <f aca="false">VLOOKUP(B202,$H$3:$I$7,2)</f>
        <v>0</v>
      </c>
      <c r="D202" s="0" t="n">
        <f aca="false">4300*C202</f>
        <v>0</v>
      </c>
    </row>
    <row collapsed="false" customFormat="false" customHeight="false" hidden="false" ht="12.1" outlineLevel="0" r="203">
      <c r="A203" s="0" t="n">
        <f aca="false">1+A202</f>
        <v>202</v>
      </c>
      <c r="B203" s="0" t="n">
        <v>0.0420844496693462</v>
      </c>
      <c r="C203" s="0" t="n">
        <f aca="false">VLOOKUP(B203,$H$3:$I$7,2)</f>
        <v>0</v>
      </c>
      <c r="D203" s="0" t="n">
        <f aca="false">4300*C203</f>
        <v>0</v>
      </c>
    </row>
    <row collapsed="false" customFormat="false" customHeight="false" hidden="false" ht="12.1" outlineLevel="0" r="204">
      <c r="A204" s="0" t="n">
        <f aca="false">1+A203</f>
        <v>203</v>
      </c>
      <c r="B204" s="0" t="n">
        <v>0.91089916205965</v>
      </c>
      <c r="C204" s="0" t="n">
        <f aca="false">VLOOKUP(B204,$H$3:$I$7,2)</f>
        <v>4</v>
      </c>
      <c r="D204" s="0" t="n">
        <f aca="false">4300*C204</f>
        <v>17200</v>
      </c>
    </row>
    <row collapsed="false" customFormat="false" customHeight="false" hidden="false" ht="12.1" outlineLevel="0" r="205">
      <c r="A205" s="0" t="n">
        <f aca="false">1+A204</f>
        <v>204</v>
      </c>
      <c r="B205" s="0" t="n">
        <v>0.336564204655588</v>
      </c>
      <c r="C205" s="0" t="n">
        <f aca="false">VLOOKUP(B205,$H$3:$I$7,2)</f>
        <v>1</v>
      </c>
      <c r="D205" s="0" t="n">
        <f aca="false">4300*C205</f>
        <v>4300</v>
      </c>
    </row>
    <row collapsed="false" customFormat="false" customHeight="false" hidden="false" ht="12.1" outlineLevel="0" r="206">
      <c r="A206" s="0" t="n">
        <f aca="false">1+A205</f>
        <v>205</v>
      </c>
      <c r="B206" s="0" t="n">
        <v>0.58005936909467</v>
      </c>
      <c r="C206" s="0" t="n">
        <f aca="false">VLOOKUP(B206,$H$3:$I$7,2)</f>
        <v>1</v>
      </c>
      <c r="D206" s="0" t="n">
        <f aca="false">4300*C206</f>
        <v>4300</v>
      </c>
    </row>
    <row collapsed="false" customFormat="false" customHeight="false" hidden="false" ht="12.1" outlineLevel="0" r="207">
      <c r="A207" s="0" t="n">
        <f aca="false">1+A206</f>
        <v>206</v>
      </c>
      <c r="B207" s="0" t="n">
        <v>0.677555251633748</v>
      </c>
      <c r="C207" s="0" t="n">
        <f aca="false">VLOOKUP(B207,$H$3:$I$7,2)</f>
        <v>2</v>
      </c>
      <c r="D207" s="0" t="n">
        <f aca="false">4300*C207</f>
        <v>8600</v>
      </c>
    </row>
    <row collapsed="false" customFormat="false" customHeight="false" hidden="false" ht="12.1" outlineLevel="0" r="208">
      <c r="A208" s="0" t="n">
        <f aca="false">1+A207</f>
        <v>207</v>
      </c>
      <c r="B208" s="0" t="n">
        <v>0.80426630214788</v>
      </c>
      <c r="C208" s="0" t="n">
        <f aca="false">VLOOKUP(B208,$H$3:$I$7,2)</f>
        <v>3</v>
      </c>
      <c r="D208" s="0" t="n">
        <f aca="false">4300*C208</f>
        <v>12900</v>
      </c>
    </row>
    <row collapsed="false" customFormat="false" customHeight="false" hidden="false" ht="12.1" outlineLevel="0" r="209">
      <c r="A209" s="0" t="n">
        <f aca="false">1+A208</f>
        <v>208</v>
      </c>
      <c r="B209" s="0" t="n">
        <v>0.2023804129567</v>
      </c>
      <c r="C209" s="0" t="n">
        <f aca="false">VLOOKUP(B209,$H$3:$I$7,2)</f>
        <v>1</v>
      </c>
      <c r="D209" s="0" t="n">
        <f aca="false">4300*C209</f>
        <v>4300</v>
      </c>
    </row>
    <row collapsed="false" customFormat="false" customHeight="false" hidden="false" ht="12.1" outlineLevel="0" r="210">
      <c r="A210" s="0" t="n">
        <f aca="false">1+A209</f>
        <v>209</v>
      </c>
      <c r="B210" s="0" t="n">
        <v>0.811016976600513</v>
      </c>
      <c r="C210" s="0" t="n">
        <f aca="false">VLOOKUP(B210,$H$3:$I$7,2)</f>
        <v>3</v>
      </c>
      <c r="D210" s="0" t="n">
        <f aca="false">4300*C210</f>
        <v>12900</v>
      </c>
    </row>
    <row collapsed="false" customFormat="false" customHeight="false" hidden="false" ht="12.1" outlineLevel="0" r="211">
      <c r="A211" s="0" t="n">
        <f aca="false">1+A210</f>
        <v>210</v>
      </c>
      <c r="B211" s="0" t="n">
        <v>0.351890685968101</v>
      </c>
      <c r="C211" s="0" t="n">
        <f aca="false">VLOOKUP(B211,$H$3:$I$7,2)</f>
        <v>1</v>
      </c>
      <c r="D211" s="0" t="n">
        <f aca="false">4300*C211</f>
        <v>4300</v>
      </c>
    </row>
    <row collapsed="false" customFormat="false" customHeight="false" hidden="false" ht="12.1" outlineLevel="0" r="212">
      <c r="A212" s="0" t="n">
        <f aca="false">1+A211</f>
        <v>211</v>
      </c>
      <c r="B212" s="0" t="n">
        <v>0.589308787835762</v>
      </c>
      <c r="C212" s="0" t="n">
        <f aca="false">VLOOKUP(B212,$H$3:$I$7,2)</f>
        <v>1</v>
      </c>
      <c r="D212" s="0" t="n">
        <f aca="false">4300*C212</f>
        <v>4300</v>
      </c>
    </row>
    <row collapsed="false" customFormat="false" customHeight="false" hidden="false" ht="12.1" outlineLevel="0" r="213">
      <c r="A213" s="0" t="n">
        <f aca="false">1+A212</f>
        <v>212</v>
      </c>
      <c r="B213" s="0" t="n">
        <v>0.250480429269373</v>
      </c>
      <c r="C213" s="0" t="n">
        <f aca="false">VLOOKUP(B213,$H$3:$I$7,2)</f>
        <v>1</v>
      </c>
      <c r="D213" s="0" t="n">
        <f aca="false">4300*C213</f>
        <v>4300</v>
      </c>
    </row>
    <row collapsed="false" customFormat="false" customHeight="false" hidden="false" ht="12.1" outlineLevel="0" r="214">
      <c r="A214" s="0" t="n">
        <f aca="false">1+A213</f>
        <v>213</v>
      </c>
      <c r="B214" s="0" t="n">
        <v>0.306779408827424</v>
      </c>
      <c r="C214" s="0" t="n">
        <f aca="false">VLOOKUP(B214,$H$3:$I$7,2)</f>
        <v>1</v>
      </c>
      <c r="D214" s="0" t="n">
        <f aca="false">4300*C214</f>
        <v>4300</v>
      </c>
    </row>
    <row collapsed="false" customFormat="false" customHeight="false" hidden="false" ht="12.1" outlineLevel="0" r="215">
      <c r="A215" s="0" t="n">
        <f aca="false">1+A214</f>
        <v>214</v>
      </c>
      <c r="B215" s="0" t="n">
        <v>0.244624219136313</v>
      </c>
      <c r="C215" s="0" t="n">
        <f aca="false">VLOOKUP(B215,$H$3:$I$7,2)</f>
        <v>1</v>
      </c>
      <c r="D215" s="0" t="n">
        <f aca="false">4300*C215</f>
        <v>4300</v>
      </c>
    </row>
    <row collapsed="false" customFormat="false" customHeight="false" hidden="false" ht="12.1" outlineLevel="0" r="216">
      <c r="A216" s="0" t="n">
        <f aca="false">1+A215</f>
        <v>215</v>
      </c>
      <c r="B216" s="0" t="n">
        <v>0.0521510399412364</v>
      </c>
      <c r="C216" s="0" t="n">
        <f aca="false">VLOOKUP(B216,$H$3:$I$7,2)</f>
        <v>0</v>
      </c>
      <c r="D216" s="0" t="n">
        <f aca="false">4300*C216</f>
        <v>0</v>
      </c>
    </row>
    <row collapsed="false" customFormat="false" customHeight="false" hidden="false" ht="12.1" outlineLevel="0" r="217">
      <c r="A217" s="0" t="n">
        <f aca="false">1+A216</f>
        <v>216</v>
      </c>
      <c r="B217" s="0" t="n">
        <v>0.7793515145313</v>
      </c>
      <c r="C217" s="0" t="n">
        <f aca="false">VLOOKUP(B217,$H$3:$I$7,2)</f>
        <v>2</v>
      </c>
      <c r="D217" s="0" t="n">
        <f aca="false">4300*C217</f>
        <v>8600</v>
      </c>
    </row>
    <row collapsed="false" customFormat="false" customHeight="false" hidden="false" ht="12.1" outlineLevel="0" r="218">
      <c r="A218" s="0" t="n">
        <f aca="false">1+A217</f>
        <v>217</v>
      </c>
      <c r="B218" s="0" t="n">
        <v>0.0254469749052078</v>
      </c>
      <c r="C218" s="0" t="n">
        <f aca="false">VLOOKUP(B218,$H$3:$I$7,2)</f>
        <v>0</v>
      </c>
      <c r="D218" s="0" t="n">
        <f aca="false">4300*C218</f>
        <v>0</v>
      </c>
    </row>
    <row collapsed="false" customFormat="false" customHeight="false" hidden="false" ht="12.1" outlineLevel="0" r="219">
      <c r="A219" s="0" t="n">
        <f aca="false">1+A218</f>
        <v>218</v>
      </c>
      <c r="B219" s="0" t="n">
        <v>0.514487920794636</v>
      </c>
      <c r="C219" s="0" t="n">
        <f aca="false">VLOOKUP(B219,$H$3:$I$7,2)</f>
        <v>1</v>
      </c>
      <c r="D219" s="0" t="n">
        <f aca="false">4300*C219</f>
        <v>4300</v>
      </c>
    </row>
    <row collapsed="false" customFormat="false" customHeight="false" hidden="false" ht="12.1" outlineLevel="0" r="220">
      <c r="A220" s="0" t="n">
        <f aca="false">1+A219</f>
        <v>219</v>
      </c>
      <c r="B220" s="0" t="n">
        <v>0.448788138572127</v>
      </c>
      <c r="C220" s="0" t="n">
        <f aca="false">VLOOKUP(B220,$H$3:$I$7,2)</f>
        <v>1</v>
      </c>
      <c r="D220" s="0" t="n">
        <f aca="false">4300*C220</f>
        <v>4300</v>
      </c>
    </row>
    <row collapsed="false" customFormat="false" customHeight="false" hidden="false" ht="12.1" outlineLevel="0" r="221">
      <c r="A221" s="0" t="n">
        <f aca="false">1+A220</f>
        <v>220</v>
      </c>
      <c r="B221" s="0" t="n">
        <v>0.146074268966913</v>
      </c>
      <c r="C221" s="0" t="n">
        <f aca="false">VLOOKUP(B221,$H$3:$I$7,2)</f>
        <v>0</v>
      </c>
      <c r="D221" s="0" t="n">
        <f aca="false">4300*C221</f>
        <v>0</v>
      </c>
    </row>
    <row collapsed="false" customFormat="false" customHeight="false" hidden="false" ht="12.1" outlineLevel="0" r="222">
      <c r="A222" s="0" t="n">
        <f aca="false">1+A221</f>
        <v>221</v>
      </c>
      <c r="B222" s="0" t="n">
        <v>0.588813580106944</v>
      </c>
      <c r="C222" s="0" t="n">
        <f aca="false">VLOOKUP(B222,$H$3:$I$7,2)</f>
        <v>1</v>
      </c>
      <c r="D222" s="0" t="n">
        <f aca="false">4300*C222</f>
        <v>4300</v>
      </c>
    </row>
    <row collapsed="false" customFormat="false" customHeight="false" hidden="false" ht="12.1" outlineLevel="0" r="223">
      <c r="A223" s="0" t="n">
        <f aca="false">1+A222</f>
        <v>222</v>
      </c>
      <c r="B223" s="0" t="n">
        <v>0.726339871063829</v>
      </c>
      <c r="C223" s="0" t="n">
        <f aca="false">VLOOKUP(B223,$H$3:$I$7,2)</f>
        <v>2</v>
      </c>
      <c r="D223" s="0" t="n">
        <f aca="false">4300*C223</f>
        <v>8600</v>
      </c>
    </row>
    <row collapsed="false" customFormat="false" customHeight="false" hidden="false" ht="12.1" outlineLevel="0" r="224">
      <c r="A224" s="0" t="n">
        <f aca="false">1+A223</f>
        <v>223</v>
      </c>
      <c r="B224" s="0" t="n">
        <v>0.828178310301155</v>
      </c>
      <c r="C224" s="0" t="n">
        <f aca="false">VLOOKUP(B224,$H$3:$I$7,2)</f>
        <v>3</v>
      </c>
      <c r="D224" s="0" t="n">
        <f aca="false">4300*C224</f>
        <v>12900</v>
      </c>
    </row>
    <row collapsed="false" customFormat="false" customHeight="false" hidden="false" ht="12.1" outlineLevel="0" r="225">
      <c r="A225" s="0" t="n">
        <f aca="false">1+A224</f>
        <v>224</v>
      </c>
      <c r="B225" s="0" t="n">
        <v>0.258502500830218</v>
      </c>
      <c r="C225" s="0" t="n">
        <f aca="false">VLOOKUP(B225,$H$3:$I$7,2)</f>
        <v>1</v>
      </c>
      <c r="D225" s="0" t="n">
        <f aca="false">4300*C225</f>
        <v>4300</v>
      </c>
    </row>
    <row collapsed="false" customFormat="false" customHeight="false" hidden="false" ht="12.1" outlineLevel="0" r="226">
      <c r="A226" s="0" t="n">
        <f aca="false">1+A225</f>
        <v>225</v>
      </c>
      <c r="B226" s="0" t="n">
        <v>0.250165197998285</v>
      </c>
      <c r="C226" s="0" t="n">
        <f aca="false">VLOOKUP(B226,$H$3:$I$7,2)</f>
        <v>1</v>
      </c>
      <c r="D226" s="0" t="n">
        <f aca="false">4300*C226</f>
        <v>4300</v>
      </c>
    </row>
    <row collapsed="false" customFormat="false" customHeight="false" hidden="false" ht="12.1" outlineLevel="0" r="227">
      <c r="A227" s="0" t="n">
        <f aca="false">1+A226</f>
        <v>226</v>
      </c>
      <c r="B227" s="0" t="n">
        <v>0.516237038653344</v>
      </c>
      <c r="C227" s="0" t="n">
        <f aca="false">VLOOKUP(B227,$H$3:$I$7,2)</f>
        <v>1</v>
      </c>
      <c r="D227" s="0" t="n">
        <f aca="false">4300*C227</f>
        <v>4300</v>
      </c>
    </row>
    <row collapsed="false" customFormat="false" customHeight="false" hidden="false" ht="12.1" outlineLevel="0" r="228">
      <c r="A228" s="0" t="n">
        <f aca="false">1+A227</f>
        <v>227</v>
      </c>
      <c r="B228" s="0" t="n">
        <v>0.900750877568498</v>
      </c>
      <c r="C228" s="0" t="n">
        <f aca="false">VLOOKUP(B228,$H$3:$I$7,2)</f>
        <v>4</v>
      </c>
      <c r="D228" s="0" t="n">
        <f aca="false">4300*C228</f>
        <v>17200</v>
      </c>
    </row>
    <row collapsed="false" customFormat="false" customHeight="false" hidden="false" ht="12.1" outlineLevel="0" r="229">
      <c r="A229" s="0" t="n">
        <f aca="false">1+A228</f>
        <v>228</v>
      </c>
      <c r="B229" s="0" t="n">
        <v>0.454232498304918</v>
      </c>
      <c r="C229" s="0" t="n">
        <f aca="false">VLOOKUP(B229,$H$3:$I$7,2)</f>
        <v>1</v>
      </c>
      <c r="D229" s="0" t="n">
        <f aca="false">4300*C229</f>
        <v>4300</v>
      </c>
    </row>
    <row collapsed="false" customFormat="false" customHeight="false" hidden="false" ht="12.1" outlineLevel="0" r="230">
      <c r="A230" s="0" t="n">
        <f aca="false">1+A229</f>
        <v>229</v>
      </c>
      <c r="B230" s="0" t="n">
        <v>0.553545704344288</v>
      </c>
      <c r="C230" s="0" t="n">
        <f aca="false">VLOOKUP(B230,$H$3:$I$7,2)</f>
        <v>1</v>
      </c>
      <c r="D230" s="0" t="n">
        <f aca="false">4300*C230</f>
        <v>4300</v>
      </c>
    </row>
    <row collapsed="false" customFormat="false" customHeight="false" hidden="false" ht="12.1" outlineLevel="0" r="231">
      <c r="A231" s="0" t="n">
        <f aca="false">1+A230</f>
        <v>230</v>
      </c>
      <c r="B231" s="0" t="n">
        <v>0.179284823592752</v>
      </c>
      <c r="C231" s="0" t="n">
        <f aca="false">VLOOKUP(B231,$H$3:$I$7,2)</f>
        <v>0</v>
      </c>
      <c r="D231" s="0" t="n">
        <f aca="false">4300*C231</f>
        <v>0</v>
      </c>
    </row>
    <row collapsed="false" customFormat="false" customHeight="false" hidden="false" ht="12.1" outlineLevel="0" r="232">
      <c r="A232" s="0" t="n">
        <f aca="false">1+A231</f>
        <v>231</v>
      </c>
      <c r="B232" s="0" t="n">
        <v>0.189429135294631</v>
      </c>
      <c r="C232" s="0" t="n">
        <f aca="false">VLOOKUP(B232,$H$3:$I$7,2)</f>
        <v>0</v>
      </c>
      <c r="D232" s="0" t="n">
        <f aca="false">4300*C232</f>
        <v>0</v>
      </c>
    </row>
    <row collapsed="false" customFormat="false" customHeight="false" hidden="false" ht="12.1" outlineLevel="0" r="233">
      <c r="A233" s="0" t="n">
        <f aca="false">1+A232</f>
        <v>232</v>
      </c>
      <c r="B233" s="0" t="n">
        <v>0.931807867949829</v>
      </c>
      <c r="C233" s="0" t="n">
        <f aca="false">VLOOKUP(B233,$H$3:$I$7,2)</f>
        <v>4</v>
      </c>
      <c r="D233" s="0" t="n">
        <f aca="false">4300*C233</f>
        <v>17200</v>
      </c>
    </row>
    <row collapsed="false" customFormat="false" customHeight="false" hidden="false" ht="12.1" outlineLevel="0" r="234">
      <c r="A234" s="0" t="n">
        <f aca="false">1+A233</f>
        <v>233</v>
      </c>
      <c r="B234" s="0" t="n">
        <v>0.363106982316822</v>
      </c>
      <c r="C234" s="0" t="n">
        <f aca="false">VLOOKUP(B234,$H$3:$I$7,2)</f>
        <v>1</v>
      </c>
      <c r="D234" s="0" t="n">
        <f aca="false">4300*C234</f>
        <v>4300</v>
      </c>
    </row>
    <row collapsed="false" customFormat="false" customHeight="false" hidden="false" ht="12.1" outlineLevel="0" r="235">
      <c r="A235" s="0" t="n">
        <f aca="false">1+A234</f>
        <v>234</v>
      </c>
      <c r="B235" s="0" t="n">
        <v>0.782338434364647</v>
      </c>
      <c r="C235" s="0" t="n">
        <f aca="false">VLOOKUP(B235,$H$3:$I$7,2)</f>
        <v>2</v>
      </c>
      <c r="D235" s="0" t="n">
        <f aca="false">4300*C235</f>
        <v>8600</v>
      </c>
    </row>
    <row collapsed="false" customFormat="false" customHeight="false" hidden="false" ht="12.1" outlineLevel="0" r="236">
      <c r="A236" s="0" t="n">
        <f aca="false">1+A235</f>
        <v>235</v>
      </c>
      <c r="B236" s="0" t="n">
        <v>0.354481453541666</v>
      </c>
      <c r="C236" s="0" t="n">
        <f aca="false">VLOOKUP(B236,$H$3:$I$7,2)</f>
        <v>1</v>
      </c>
      <c r="D236" s="0" t="n">
        <f aca="false">4300*C236</f>
        <v>4300</v>
      </c>
    </row>
    <row collapsed="false" customFormat="false" customHeight="false" hidden="false" ht="12.1" outlineLevel="0" r="237">
      <c r="A237" s="0" t="n">
        <f aca="false">1+A236</f>
        <v>236</v>
      </c>
      <c r="B237" s="0" t="n">
        <v>0.0725960817653686</v>
      </c>
      <c r="C237" s="0" t="n">
        <f aca="false">VLOOKUP(B237,$H$3:$I$7,2)</f>
        <v>0</v>
      </c>
      <c r="D237" s="0" t="n">
        <f aca="false">4300*C237</f>
        <v>0</v>
      </c>
    </row>
    <row collapsed="false" customFormat="false" customHeight="false" hidden="false" ht="12.1" outlineLevel="0" r="238">
      <c r="A238" s="0" t="n">
        <f aca="false">1+A237</f>
        <v>237</v>
      </c>
      <c r="B238" s="0" t="n">
        <v>0.845714173978195</v>
      </c>
      <c r="C238" s="0" t="n">
        <f aca="false">VLOOKUP(B238,$H$3:$I$7,2)</f>
        <v>3</v>
      </c>
      <c r="D238" s="0" t="n">
        <f aca="false">4300*C238</f>
        <v>12900</v>
      </c>
    </row>
    <row collapsed="false" customFormat="false" customHeight="false" hidden="false" ht="12.1" outlineLevel="0" r="239">
      <c r="A239" s="0" t="n">
        <f aca="false">1+A238</f>
        <v>238</v>
      </c>
      <c r="B239" s="0" t="n">
        <v>0.422492107143626</v>
      </c>
      <c r="C239" s="0" t="n">
        <f aca="false">VLOOKUP(B239,$H$3:$I$7,2)</f>
        <v>1</v>
      </c>
      <c r="D239" s="0" t="n">
        <f aca="false">4300*C239</f>
        <v>4300</v>
      </c>
    </row>
    <row collapsed="false" customFormat="false" customHeight="false" hidden="false" ht="12.1" outlineLevel="0" r="240">
      <c r="A240" s="0" t="n">
        <f aca="false">1+A239</f>
        <v>239</v>
      </c>
      <c r="B240" s="0" t="n">
        <v>0.318508161697537</v>
      </c>
      <c r="C240" s="0" t="n">
        <f aca="false">VLOOKUP(B240,$H$3:$I$7,2)</f>
        <v>1</v>
      </c>
      <c r="D240" s="0" t="n">
        <f aca="false">4300*C240</f>
        <v>4300</v>
      </c>
    </row>
    <row collapsed="false" customFormat="false" customHeight="false" hidden="false" ht="12.1" outlineLevel="0" r="241">
      <c r="A241" s="0" t="n">
        <f aca="false">1+A240</f>
        <v>240</v>
      </c>
      <c r="B241" s="0" t="n">
        <v>0.414990727556869</v>
      </c>
      <c r="C241" s="0" t="n">
        <f aca="false">VLOOKUP(B241,$H$3:$I$7,2)</f>
        <v>1</v>
      </c>
      <c r="D241" s="0" t="n">
        <f aca="false">4300*C241</f>
        <v>4300</v>
      </c>
    </row>
    <row collapsed="false" customFormat="false" customHeight="false" hidden="false" ht="12.1" outlineLevel="0" r="242">
      <c r="A242" s="0" t="n">
        <f aca="false">1+A241</f>
        <v>241</v>
      </c>
      <c r="B242" s="0" t="n">
        <v>0.319498139899224</v>
      </c>
      <c r="C242" s="0" t="n">
        <f aca="false">VLOOKUP(B242,$H$3:$I$7,2)</f>
        <v>1</v>
      </c>
      <c r="D242" s="0" t="n">
        <f aca="false">4300*C242</f>
        <v>4300</v>
      </c>
    </row>
    <row collapsed="false" customFormat="false" customHeight="false" hidden="false" ht="12.1" outlineLevel="0" r="243">
      <c r="A243" s="0" t="n">
        <f aca="false">1+A242</f>
        <v>242</v>
      </c>
      <c r="B243" s="0" t="n">
        <v>0.471117508830503</v>
      </c>
      <c r="C243" s="0" t="n">
        <f aca="false">VLOOKUP(B243,$H$3:$I$7,2)</f>
        <v>1</v>
      </c>
      <c r="D243" s="0" t="n">
        <f aca="false">4300*C243</f>
        <v>4300</v>
      </c>
    </row>
    <row collapsed="false" customFormat="false" customHeight="false" hidden="false" ht="12.1" outlineLevel="0" r="244">
      <c r="A244" s="0" t="n">
        <f aca="false">1+A243</f>
        <v>243</v>
      </c>
      <c r="B244" s="0" t="n">
        <v>0.522022465942428</v>
      </c>
      <c r="C244" s="0" t="n">
        <f aca="false">VLOOKUP(B244,$H$3:$I$7,2)</f>
        <v>1</v>
      </c>
      <c r="D244" s="0" t="n">
        <f aca="false">4300*C244</f>
        <v>4300</v>
      </c>
    </row>
    <row collapsed="false" customFormat="false" customHeight="false" hidden="false" ht="12.1" outlineLevel="0" r="245">
      <c r="A245" s="0" t="n">
        <f aca="false">1+A244</f>
        <v>244</v>
      </c>
      <c r="B245" s="0" t="n">
        <v>0.755141906440258</v>
      </c>
      <c r="C245" s="0" t="n">
        <f aca="false">VLOOKUP(B245,$H$3:$I$7,2)</f>
        <v>2</v>
      </c>
      <c r="D245" s="0" t="n">
        <f aca="false">4300*C245</f>
        <v>8600</v>
      </c>
    </row>
    <row collapsed="false" customFormat="false" customHeight="false" hidden="false" ht="12.1" outlineLevel="0" r="246">
      <c r="A246" s="0" t="n">
        <f aca="false">1+A245</f>
        <v>245</v>
      </c>
      <c r="B246" s="0" t="n">
        <v>0.923370867967606</v>
      </c>
      <c r="C246" s="0" t="n">
        <f aca="false">VLOOKUP(B246,$H$3:$I$7,2)</f>
        <v>4</v>
      </c>
      <c r="D246" s="0" t="n">
        <f aca="false">4300*C246</f>
        <v>17200</v>
      </c>
    </row>
    <row collapsed="false" customFormat="false" customHeight="false" hidden="false" ht="12.1" outlineLevel="0" r="247">
      <c r="A247" s="0" t="n">
        <f aca="false">1+A246</f>
        <v>246</v>
      </c>
      <c r="B247" s="0" t="n">
        <v>0.224563389318064</v>
      </c>
      <c r="C247" s="0" t="n">
        <f aca="false">VLOOKUP(B247,$H$3:$I$7,2)</f>
        <v>1</v>
      </c>
      <c r="D247" s="0" t="n">
        <f aca="false">4300*C247</f>
        <v>4300</v>
      </c>
    </row>
    <row collapsed="false" customFormat="false" customHeight="false" hidden="false" ht="12.1" outlineLevel="0" r="248">
      <c r="A248" s="0" t="n">
        <f aca="false">1+A247</f>
        <v>247</v>
      </c>
      <c r="B248" s="0" t="n">
        <v>0.560005716746673</v>
      </c>
      <c r="C248" s="0" t="n">
        <f aca="false">VLOOKUP(B248,$H$3:$I$7,2)</f>
        <v>1</v>
      </c>
      <c r="D248" s="0" t="n">
        <f aca="false">4300*C248</f>
        <v>4300</v>
      </c>
    </row>
    <row collapsed="false" customFormat="false" customHeight="false" hidden="false" ht="12.1" outlineLevel="0" r="249">
      <c r="A249" s="0" t="n">
        <f aca="false">1+A248</f>
        <v>248</v>
      </c>
      <c r="B249" s="0" t="n">
        <v>0.723135808948427</v>
      </c>
      <c r="C249" s="0" t="n">
        <f aca="false">VLOOKUP(B249,$H$3:$I$7,2)</f>
        <v>2</v>
      </c>
      <c r="D249" s="0" t="n">
        <f aca="false">4300*C249</f>
        <v>8600</v>
      </c>
    </row>
    <row collapsed="false" customFormat="false" customHeight="false" hidden="false" ht="12.1" outlineLevel="0" r="250">
      <c r="A250" s="0" t="n">
        <f aca="false">1+A249</f>
        <v>249</v>
      </c>
      <c r="B250" s="0" t="n">
        <v>0.102533924393356</v>
      </c>
      <c r="C250" s="0" t="n">
        <f aca="false">VLOOKUP(B250,$H$3:$I$7,2)</f>
        <v>0</v>
      </c>
      <c r="D250" s="0" t="n">
        <f aca="false">4300*C250</f>
        <v>0</v>
      </c>
    </row>
    <row collapsed="false" customFormat="false" customHeight="false" hidden="false" ht="12.1" outlineLevel="0" r="251">
      <c r="A251" s="0" t="n">
        <f aca="false">1+A250</f>
        <v>250</v>
      </c>
      <c r="B251" s="0" t="n">
        <v>0.155781408771873</v>
      </c>
      <c r="C251" s="0" t="n">
        <f aca="false">VLOOKUP(B251,$H$3:$I$7,2)</f>
        <v>0</v>
      </c>
      <c r="D251" s="0" t="n">
        <f aca="false">4300*C251</f>
        <v>0</v>
      </c>
    </row>
    <row collapsed="false" customFormat="false" customHeight="false" hidden="false" ht="12.1" outlineLevel="0" r="252">
      <c r="A252" s="0" t="n">
        <f aca="false">1+A251</f>
        <v>251</v>
      </c>
      <c r="B252" s="0" t="n">
        <v>0.761246901238337</v>
      </c>
      <c r="C252" s="0" t="n">
        <f aca="false">VLOOKUP(B252,$H$3:$I$7,2)</f>
        <v>2</v>
      </c>
      <c r="D252" s="0" t="n">
        <f aca="false">4300*C252</f>
        <v>8600</v>
      </c>
    </row>
    <row collapsed="false" customFormat="false" customHeight="false" hidden="false" ht="12.1" outlineLevel="0" r="253">
      <c r="A253" s="0" t="n">
        <f aca="false">1+A252</f>
        <v>252</v>
      </c>
      <c r="B253" s="0" t="n">
        <v>0.15233668172732</v>
      </c>
      <c r="C253" s="0" t="n">
        <f aca="false">VLOOKUP(B253,$H$3:$I$7,2)</f>
        <v>0</v>
      </c>
      <c r="D253" s="0" t="n">
        <f aca="false">4300*C253</f>
        <v>0</v>
      </c>
    </row>
    <row collapsed="false" customFormat="false" customHeight="false" hidden="false" ht="12.1" outlineLevel="0" r="254">
      <c r="A254" s="0" t="n">
        <f aca="false">1+A253</f>
        <v>253</v>
      </c>
      <c r="B254" s="0" t="n">
        <v>0.55489366594702</v>
      </c>
      <c r="C254" s="0" t="n">
        <f aca="false">VLOOKUP(B254,$H$3:$I$7,2)</f>
        <v>1</v>
      </c>
      <c r="D254" s="0" t="n">
        <f aca="false">4300*C254</f>
        <v>4300</v>
      </c>
    </row>
    <row collapsed="false" customFormat="false" customHeight="false" hidden="false" ht="12.1" outlineLevel="0" r="255">
      <c r="A255" s="0" t="n">
        <f aca="false">1+A254</f>
        <v>254</v>
      </c>
      <c r="B255" s="0" t="n">
        <v>0.374935729661956</v>
      </c>
      <c r="C255" s="0" t="n">
        <f aca="false">VLOOKUP(B255,$H$3:$I$7,2)</f>
        <v>1</v>
      </c>
      <c r="D255" s="0" t="n">
        <f aca="false">4300*C255</f>
        <v>4300</v>
      </c>
    </row>
    <row collapsed="false" customFormat="false" customHeight="false" hidden="false" ht="12.1" outlineLevel="0" r="256">
      <c r="A256" s="0" t="n">
        <f aca="false">1+A255</f>
        <v>255</v>
      </c>
      <c r="B256" s="0" t="n">
        <v>0.612310444703326</v>
      </c>
      <c r="C256" s="0" t="n">
        <f aca="false">VLOOKUP(B256,$H$3:$I$7,2)</f>
        <v>2</v>
      </c>
      <c r="D256" s="0" t="n">
        <f aca="false">4300*C256</f>
        <v>8600</v>
      </c>
    </row>
    <row collapsed="false" customFormat="false" customHeight="false" hidden="false" ht="12.1" outlineLevel="0" r="257">
      <c r="A257" s="0" t="n">
        <f aca="false">1+A256</f>
        <v>256</v>
      </c>
      <c r="B257" s="0" t="n">
        <v>0.0963893032167107</v>
      </c>
      <c r="C257" s="0" t="n">
        <f aca="false">VLOOKUP(B257,$H$3:$I$7,2)</f>
        <v>0</v>
      </c>
      <c r="D257" s="0" t="n">
        <f aca="false">4300*C257</f>
        <v>0</v>
      </c>
    </row>
    <row collapsed="false" customFormat="false" customHeight="false" hidden="false" ht="12.1" outlineLevel="0" r="258">
      <c r="A258" s="0" t="n">
        <f aca="false">1+A257</f>
        <v>257</v>
      </c>
      <c r="B258" s="0" t="n">
        <v>0.755027998937294</v>
      </c>
      <c r="C258" s="0" t="n">
        <f aca="false">VLOOKUP(B258,$H$3:$I$7,2)</f>
        <v>2</v>
      </c>
      <c r="D258" s="0" t="n">
        <f aca="false">4300*C258</f>
        <v>8600</v>
      </c>
    </row>
    <row collapsed="false" customFormat="false" customHeight="false" hidden="false" ht="12.1" outlineLevel="0" r="259">
      <c r="A259" s="0" t="n">
        <f aca="false">1+A258</f>
        <v>258</v>
      </c>
      <c r="B259" s="0" t="n">
        <v>0.632457748288289</v>
      </c>
      <c r="C259" s="0" t="n">
        <f aca="false">VLOOKUP(B259,$H$3:$I$7,2)</f>
        <v>2</v>
      </c>
      <c r="D259" s="0" t="n">
        <f aca="false">4300*C259</f>
        <v>8600</v>
      </c>
    </row>
    <row collapsed="false" customFormat="false" customHeight="false" hidden="false" ht="12.1" outlineLevel="0" r="260">
      <c r="A260" s="0" t="n">
        <f aca="false">1+A259</f>
        <v>259</v>
      </c>
      <c r="B260" s="0" t="n">
        <v>0.792448557913303</v>
      </c>
      <c r="C260" s="0" t="n">
        <f aca="false">VLOOKUP(B260,$H$3:$I$7,2)</f>
        <v>2</v>
      </c>
      <c r="D260" s="0" t="n">
        <f aca="false">4300*C260</f>
        <v>8600</v>
      </c>
    </row>
    <row collapsed="false" customFormat="false" customHeight="false" hidden="false" ht="12.1" outlineLevel="0" r="261">
      <c r="A261" s="0" t="n">
        <f aca="false">1+A260</f>
        <v>260</v>
      </c>
      <c r="B261" s="0" t="n">
        <v>0.939558745827526</v>
      </c>
      <c r="C261" s="0" t="n">
        <f aca="false">VLOOKUP(B261,$H$3:$I$7,2)</f>
        <v>4</v>
      </c>
      <c r="D261" s="0" t="n">
        <f aca="false">4300*C261</f>
        <v>17200</v>
      </c>
    </row>
    <row collapsed="false" customFormat="false" customHeight="false" hidden="false" ht="12.1" outlineLevel="0" r="262">
      <c r="A262" s="0" t="n">
        <f aca="false">1+A261</f>
        <v>261</v>
      </c>
      <c r="B262" s="0" t="n">
        <v>0.0294354727957398</v>
      </c>
      <c r="C262" s="0" t="n">
        <f aca="false">VLOOKUP(B262,$H$3:$I$7,2)</f>
        <v>0</v>
      </c>
      <c r="D262" s="0" t="n">
        <f aca="false">4300*C262</f>
        <v>0</v>
      </c>
    </row>
    <row collapsed="false" customFormat="false" customHeight="false" hidden="false" ht="12.1" outlineLevel="0" r="263">
      <c r="A263" s="0" t="n">
        <f aca="false">1+A262</f>
        <v>262</v>
      </c>
      <c r="B263" s="0" t="n">
        <v>0.60139595111832</v>
      </c>
      <c r="C263" s="0" t="n">
        <f aca="false">VLOOKUP(B263,$H$3:$I$7,2)</f>
        <v>2</v>
      </c>
      <c r="D263" s="0" t="n">
        <f aca="false">4300*C263</f>
        <v>8600</v>
      </c>
    </row>
    <row collapsed="false" customFormat="false" customHeight="false" hidden="false" ht="12.1" outlineLevel="0" r="264">
      <c r="A264" s="0" t="n">
        <f aca="false">1+A263</f>
        <v>263</v>
      </c>
      <c r="B264" s="0" t="n">
        <v>0.137424307176843</v>
      </c>
      <c r="C264" s="0" t="n">
        <f aca="false">VLOOKUP(B264,$H$3:$I$7,2)</f>
        <v>0</v>
      </c>
      <c r="D264" s="0" t="n">
        <f aca="false">4300*C264</f>
        <v>0</v>
      </c>
    </row>
    <row collapsed="false" customFormat="false" customHeight="false" hidden="false" ht="12.1" outlineLevel="0" r="265">
      <c r="A265" s="0" t="n">
        <f aca="false">1+A264</f>
        <v>264</v>
      </c>
      <c r="B265" s="0" t="n">
        <v>0.817271111765876</v>
      </c>
      <c r="C265" s="0" t="n">
        <f aca="false">VLOOKUP(B265,$H$3:$I$7,2)</f>
        <v>3</v>
      </c>
      <c r="D265" s="0" t="n">
        <f aca="false">4300*C265</f>
        <v>12900</v>
      </c>
    </row>
    <row collapsed="false" customFormat="false" customHeight="false" hidden="false" ht="12.1" outlineLevel="0" r="266">
      <c r="A266" s="0" t="n">
        <f aca="false">1+A265</f>
        <v>265</v>
      </c>
      <c r="B266" s="0" t="n">
        <v>0.886786675546318</v>
      </c>
      <c r="C266" s="0" t="n">
        <f aca="false">VLOOKUP(B266,$H$3:$I$7,2)</f>
        <v>3</v>
      </c>
      <c r="D266" s="0" t="n">
        <f aca="false">4300*C266</f>
        <v>12900</v>
      </c>
    </row>
    <row collapsed="false" customFormat="false" customHeight="false" hidden="false" ht="12.1" outlineLevel="0" r="267">
      <c r="A267" s="0" t="n">
        <f aca="false">1+A266</f>
        <v>266</v>
      </c>
      <c r="B267" s="0" t="n">
        <v>0.775198074989021</v>
      </c>
      <c r="C267" s="0" t="n">
        <f aca="false">VLOOKUP(B267,$H$3:$I$7,2)</f>
        <v>2</v>
      </c>
      <c r="D267" s="0" t="n">
        <f aca="false">4300*C267</f>
        <v>8600</v>
      </c>
    </row>
    <row collapsed="false" customFormat="false" customHeight="false" hidden="false" ht="12.1" outlineLevel="0" r="268">
      <c r="A268" s="0" t="n">
        <f aca="false">1+A267</f>
        <v>267</v>
      </c>
      <c r="B268" s="0" t="n">
        <v>0.257551645161584</v>
      </c>
      <c r="C268" s="0" t="n">
        <f aca="false">VLOOKUP(B268,$H$3:$I$7,2)</f>
        <v>1</v>
      </c>
      <c r="D268" s="0" t="n">
        <f aca="false">4300*C268</f>
        <v>4300</v>
      </c>
    </row>
    <row collapsed="false" customFormat="false" customHeight="false" hidden="false" ht="12.1" outlineLevel="0" r="269">
      <c r="A269" s="0" t="n">
        <f aca="false">1+A268</f>
        <v>268</v>
      </c>
      <c r="B269" s="0" t="n">
        <v>0.0325939394533634</v>
      </c>
      <c r="C269" s="0" t="n">
        <f aca="false">VLOOKUP(B269,$H$3:$I$7,2)</f>
        <v>0</v>
      </c>
      <c r="D269" s="0" t="n">
        <f aca="false">4300*C269</f>
        <v>0</v>
      </c>
    </row>
    <row collapsed="false" customFormat="false" customHeight="false" hidden="false" ht="12.1" outlineLevel="0" r="270">
      <c r="A270" s="0" t="n">
        <f aca="false">1+A269</f>
        <v>269</v>
      </c>
      <c r="B270" s="0" t="n">
        <v>0.534616810269654</v>
      </c>
      <c r="C270" s="0" t="n">
        <f aca="false">VLOOKUP(B270,$H$3:$I$7,2)</f>
        <v>1</v>
      </c>
      <c r="D270" s="0" t="n">
        <f aca="false">4300*C270</f>
        <v>4300</v>
      </c>
    </row>
    <row collapsed="false" customFormat="false" customHeight="false" hidden="false" ht="12.1" outlineLevel="0" r="271">
      <c r="A271" s="0" t="n">
        <f aca="false">1+A270</f>
        <v>270</v>
      </c>
      <c r="B271" s="0" t="n">
        <v>0.570579763269052</v>
      </c>
      <c r="C271" s="0" t="n">
        <f aca="false">VLOOKUP(B271,$H$3:$I$7,2)</f>
        <v>1</v>
      </c>
      <c r="D271" s="0" t="n">
        <f aca="false">4300*C271</f>
        <v>4300</v>
      </c>
    </row>
    <row collapsed="false" customFormat="false" customHeight="false" hidden="false" ht="12.1" outlineLevel="0" r="272">
      <c r="A272" s="0" t="n">
        <f aca="false">1+A271</f>
        <v>271</v>
      </c>
      <c r="B272" s="0" t="n">
        <v>0.912330171559006</v>
      </c>
      <c r="C272" s="0" t="n">
        <f aca="false">VLOOKUP(B272,$H$3:$I$7,2)</f>
        <v>4</v>
      </c>
      <c r="D272" s="0" t="n">
        <f aca="false">4300*C272</f>
        <v>17200</v>
      </c>
    </row>
    <row collapsed="false" customFormat="false" customHeight="false" hidden="false" ht="12.1" outlineLevel="0" r="273">
      <c r="A273" s="0" t="n">
        <f aca="false">1+A272</f>
        <v>272</v>
      </c>
      <c r="B273" s="0" t="n">
        <v>0.752276706276462</v>
      </c>
      <c r="C273" s="0" t="n">
        <f aca="false">VLOOKUP(B273,$H$3:$I$7,2)</f>
        <v>2</v>
      </c>
      <c r="D273" s="0" t="n">
        <f aca="false">4300*C273</f>
        <v>8600</v>
      </c>
    </row>
    <row collapsed="false" customFormat="false" customHeight="false" hidden="false" ht="12.1" outlineLevel="0" r="274">
      <c r="A274" s="0" t="n">
        <f aca="false">1+A273</f>
        <v>273</v>
      </c>
      <c r="B274" s="0" t="n">
        <v>0.30482129054144</v>
      </c>
      <c r="C274" s="0" t="n">
        <f aca="false">VLOOKUP(B274,$H$3:$I$7,2)</f>
        <v>1</v>
      </c>
      <c r="D274" s="0" t="n">
        <f aca="false">4300*C274</f>
        <v>4300</v>
      </c>
    </row>
    <row collapsed="false" customFormat="false" customHeight="false" hidden="false" ht="12.1" outlineLevel="0" r="275">
      <c r="A275" s="0" t="n">
        <f aca="false">1+A274</f>
        <v>274</v>
      </c>
      <c r="B275" s="0" t="n">
        <v>0.196413265308365</v>
      </c>
      <c r="C275" s="0" t="n">
        <f aca="false">VLOOKUP(B275,$H$3:$I$7,2)</f>
        <v>0</v>
      </c>
      <c r="D275" s="0" t="n">
        <f aca="false">4300*C275</f>
        <v>0</v>
      </c>
    </row>
    <row collapsed="false" customFormat="false" customHeight="false" hidden="false" ht="12.1" outlineLevel="0" r="276">
      <c r="A276" s="0" t="n">
        <f aca="false">1+A275</f>
        <v>275</v>
      </c>
      <c r="B276" s="0" t="n">
        <v>0.409572173375636</v>
      </c>
      <c r="C276" s="0" t="n">
        <f aca="false">VLOOKUP(B276,$H$3:$I$7,2)</f>
        <v>1</v>
      </c>
      <c r="D276" s="0" t="n">
        <f aca="false">4300*C276</f>
        <v>4300</v>
      </c>
    </row>
    <row collapsed="false" customFormat="false" customHeight="false" hidden="false" ht="12.1" outlineLevel="0" r="277">
      <c r="A277" s="0" t="n">
        <f aca="false">1+A276</f>
        <v>276</v>
      </c>
      <c r="B277" s="0" t="n">
        <v>0.719685518648475</v>
      </c>
      <c r="C277" s="0" t="n">
        <f aca="false">VLOOKUP(B277,$H$3:$I$7,2)</f>
        <v>2</v>
      </c>
      <c r="D277" s="0" t="n">
        <f aca="false">4300*C277</f>
        <v>8600</v>
      </c>
    </row>
    <row collapsed="false" customFormat="false" customHeight="false" hidden="false" ht="12.1" outlineLevel="0" r="278">
      <c r="A278" s="0" t="n">
        <f aca="false">1+A277</f>
        <v>277</v>
      </c>
      <c r="B278" s="0" t="n">
        <v>0.525106033775955</v>
      </c>
      <c r="C278" s="0" t="n">
        <f aca="false">VLOOKUP(B278,$H$3:$I$7,2)</f>
        <v>1</v>
      </c>
      <c r="D278" s="0" t="n">
        <f aca="false">4300*C278</f>
        <v>4300</v>
      </c>
    </row>
    <row collapsed="false" customFormat="false" customHeight="false" hidden="false" ht="12.1" outlineLevel="0" r="279">
      <c r="A279" s="0" t="n">
        <f aca="false">1+A278</f>
        <v>278</v>
      </c>
      <c r="B279" s="0" t="n">
        <v>0.885199524462223</v>
      </c>
      <c r="C279" s="0" t="n">
        <f aca="false">VLOOKUP(B279,$H$3:$I$7,2)</f>
        <v>3</v>
      </c>
      <c r="D279" s="0" t="n">
        <f aca="false">4300*C279</f>
        <v>12900</v>
      </c>
    </row>
    <row collapsed="false" customFormat="false" customHeight="false" hidden="false" ht="12.1" outlineLevel="0" r="280">
      <c r="A280" s="0" t="n">
        <f aca="false">1+A279</f>
        <v>279</v>
      </c>
      <c r="B280" s="0" t="n">
        <v>0.560173748061061</v>
      </c>
      <c r="C280" s="0" t="n">
        <f aca="false">VLOOKUP(B280,$H$3:$I$7,2)</f>
        <v>1</v>
      </c>
      <c r="D280" s="0" t="n">
        <f aca="false">4300*C280</f>
        <v>4300</v>
      </c>
    </row>
    <row collapsed="false" customFormat="false" customHeight="false" hidden="false" ht="12.1" outlineLevel="0" r="281">
      <c r="A281" s="0" t="n">
        <f aca="false">1+A280</f>
        <v>280</v>
      </c>
      <c r="B281" s="0" t="n">
        <v>0.243805166333914</v>
      </c>
      <c r="C281" s="0" t="n">
        <f aca="false">VLOOKUP(B281,$H$3:$I$7,2)</f>
        <v>1</v>
      </c>
      <c r="D281" s="0" t="n">
        <f aca="false">4300*C281</f>
        <v>4300</v>
      </c>
    </row>
    <row collapsed="false" customFormat="false" customHeight="false" hidden="false" ht="12.1" outlineLevel="0" r="282">
      <c r="A282" s="0" t="n">
        <f aca="false">1+A281</f>
        <v>281</v>
      </c>
      <c r="B282" s="0" t="n">
        <v>0.208965786965564</v>
      </c>
      <c r="C282" s="0" t="n">
        <f aca="false">VLOOKUP(B282,$H$3:$I$7,2)</f>
        <v>1</v>
      </c>
      <c r="D282" s="0" t="n">
        <f aca="false">4300*C282</f>
        <v>4300</v>
      </c>
    </row>
    <row collapsed="false" customFormat="false" customHeight="false" hidden="false" ht="12.1" outlineLevel="0" r="283">
      <c r="A283" s="0" t="n">
        <f aca="false">1+A282</f>
        <v>282</v>
      </c>
      <c r="B283" s="0" t="n">
        <v>0.419872986385599</v>
      </c>
      <c r="C283" s="0" t="n">
        <f aca="false">VLOOKUP(B283,$H$3:$I$7,2)</f>
        <v>1</v>
      </c>
      <c r="D283" s="0" t="n">
        <f aca="false">4300*C283</f>
        <v>4300</v>
      </c>
    </row>
    <row collapsed="false" customFormat="false" customHeight="false" hidden="false" ht="12.1" outlineLevel="0" r="284">
      <c r="A284" s="0" t="n">
        <f aca="false">1+A283</f>
        <v>283</v>
      </c>
      <c r="B284" s="0" t="n">
        <v>0.897390993079171</v>
      </c>
      <c r="C284" s="0" t="n">
        <f aca="false">VLOOKUP(B284,$H$3:$I$7,2)</f>
        <v>3</v>
      </c>
      <c r="D284" s="0" t="n">
        <f aca="false">4300*C284</f>
        <v>12900</v>
      </c>
    </row>
    <row collapsed="false" customFormat="false" customHeight="false" hidden="false" ht="12.1" outlineLevel="0" r="285">
      <c r="A285" s="0" t="n">
        <f aca="false">1+A284</f>
        <v>284</v>
      </c>
      <c r="B285" s="0" t="n">
        <v>0.896525752032176</v>
      </c>
      <c r="C285" s="0" t="n">
        <f aca="false">VLOOKUP(B285,$H$3:$I$7,2)</f>
        <v>3</v>
      </c>
      <c r="D285" s="0" t="n">
        <f aca="false">4300*C285</f>
        <v>12900</v>
      </c>
    </row>
    <row collapsed="false" customFormat="false" customHeight="false" hidden="false" ht="12.1" outlineLevel="0" r="286">
      <c r="A286" s="0" t="n">
        <f aca="false">1+A285</f>
        <v>285</v>
      </c>
      <c r="B286" s="0" t="n">
        <v>0.487408520886675</v>
      </c>
      <c r="C286" s="0" t="n">
        <f aca="false">VLOOKUP(B286,$H$3:$I$7,2)</f>
        <v>1</v>
      </c>
      <c r="D286" s="0" t="n">
        <f aca="false">4300*C286</f>
        <v>4300</v>
      </c>
    </row>
    <row collapsed="false" customFormat="false" customHeight="false" hidden="false" ht="12.1" outlineLevel="0" r="287">
      <c r="A287" s="0" t="n">
        <f aca="false">1+A286</f>
        <v>286</v>
      </c>
      <c r="B287" s="0" t="n">
        <v>0.694933162536472</v>
      </c>
      <c r="C287" s="0" t="n">
        <f aca="false">VLOOKUP(B287,$H$3:$I$7,2)</f>
        <v>2</v>
      </c>
      <c r="D287" s="0" t="n">
        <f aca="false">4300*C287</f>
        <v>8600</v>
      </c>
    </row>
    <row collapsed="false" customFormat="false" customHeight="false" hidden="false" ht="12.1" outlineLevel="0" r="288">
      <c r="A288" s="0" t="n">
        <f aca="false">1+A287</f>
        <v>287</v>
      </c>
      <c r="B288" s="0" t="n">
        <v>0.446892387000844</v>
      </c>
      <c r="C288" s="0" t="n">
        <f aca="false">VLOOKUP(B288,$H$3:$I$7,2)</f>
        <v>1</v>
      </c>
      <c r="D288" s="0" t="n">
        <f aca="false">4300*C288</f>
        <v>4300</v>
      </c>
    </row>
    <row collapsed="false" customFormat="false" customHeight="false" hidden="false" ht="12.1" outlineLevel="0" r="289">
      <c r="A289" s="0" t="n">
        <f aca="false">1+A288</f>
        <v>288</v>
      </c>
      <c r="B289" s="0" t="n">
        <v>0.418062651529908</v>
      </c>
      <c r="C289" s="0" t="n">
        <f aca="false">VLOOKUP(B289,$H$3:$I$7,2)</f>
        <v>1</v>
      </c>
      <c r="D289" s="0" t="n">
        <f aca="false">4300*C289</f>
        <v>4300</v>
      </c>
    </row>
    <row collapsed="false" customFormat="false" customHeight="false" hidden="false" ht="12.1" outlineLevel="0" r="290">
      <c r="A290" s="0" t="n">
        <f aca="false">1+A289</f>
        <v>289</v>
      </c>
      <c r="B290" s="0" t="n">
        <v>0.0457755050156266</v>
      </c>
      <c r="C290" s="0" t="n">
        <f aca="false">VLOOKUP(B290,$H$3:$I$7,2)</f>
        <v>0</v>
      </c>
      <c r="D290" s="0" t="n">
        <f aca="false">4300*C290</f>
        <v>0</v>
      </c>
    </row>
    <row collapsed="false" customFormat="false" customHeight="false" hidden="false" ht="12.1" outlineLevel="0" r="291">
      <c r="A291" s="0" t="n">
        <f aca="false">1+A290</f>
        <v>290</v>
      </c>
      <c r="B291" s="0" t="n">
        <v>0.737824803916737</v>
      </c>
      <c r="C291" s="0" t="n">
        <f aca="false">VLOOKUP(B291,$H$3:$I$7,2)</f>
        <v>2</v>
      </c>
      <c r="D291" s="0" t="n">
        <f aca="false">4300*C291</f>
        <v>8600</v>
      </c>
    </row>
    <row collapsed="false" customFormat="false" customHeight="false" hidden="false" ht="12.1" outlineLevel="0" r="292">
      <c r="A292" s="0" t="n">
        <f aca="false">1+A291</f>
        <v>291</v>
      </c>
      <c r="B292" s="0" t="n">
        <v>0.722569750854746</v>
      </c>
      <c r="C292" s="0" t="n">
        <f aca="false">VLOOKUP(B292,$H$3:$I$7,2)</f>
        <v>2</v>
      </c>
      <c r="D292" s="0" t="n">
        <f aca="false">4300*C292</f>
        <v>8600</v>
      </c>
    </row>
    <row collapsed="false" customFormat="false" customHeight="false" hidden="false" ht="12.1" outlineLevel="0" r="293">
      <c r="A293" s="0" t="n">
        <f aca="false">1+A292</f>
        <v>292</v>
      </c>
      <c r="B293" s="0" t="n">
        <v>0.729256397346035</v>
      </c>
      <c r="C293" s="0" t="n">
        <f aca="false">VLOOKUP(B293,$H$3:$I$7,2)</f>
        <v>2</v>
      </c>
      <c r="D293" s="0" t="n">
        <f aca="false">4300*C293</f>
        <v>8600</v>
      </c>
    </row>
    <row collapsed="false" customFormat="false" customHeight="false" hidden="false" ht="12.1" outlineLevel="0" r="294">
      <c r="A294" s="0" t="n">
        <f aca="false">1+A293</f>
        <v>293</v>
      </c>
      <c r="B294" s="0" t="n">
        <v>0.54316778271459</v>
      </c>
      <c r="C294" s="0" t="n">
        <f aca="false">VLOOKUP(B294,$H$3:$I$7,2)</f>
        <v>1</v>
      </c>
      <c r="D294" s="0" t="n">
        <f aca="false">4300*C294</f>
        <v>4300</v>
      </c>
    </row>
    <row collapsed="false" customFormat="false" customHeight="false" hidden="false" ht="12.1" outlineLevel="0" r="295">
      <c r="A295" s="0" t="n">
        <f aca="false">1+A294</f>
        <v>294</v>
      </c>
      <c r="B295" s="0" t="n">
        <v>0.805724927224219</v>
      </c>
      <c r="C295" s="0" t="n">
        <f aca="false">VLOOKUP(B295,$H$3:$I$7,2)</f>
        <v>3</v>
      </c>
      <c r="D295" s="0" t="n">
        <f aca="false">4300*C295</f>
        <v>12900</v>
      </c>
    </row>
    <row collapsed="false" customFormat="false" customHeight="false" hidden="false" ht="12.1" outlineLevel="0" r="296">
      <c r="A296" s="0" t="n">
        <f aca="false">1+A295</f>
        <v>295</v>
      </c>
      <c r="B296" s="0" t="n">
        <v>0.0991056703496724</v>
      </c>
      <c r="C296" s="0" t="n">
        <f aca="false">VLOOKUP(B296,$H$3:$I$7,2)</f>
        <v>0</v>
      </c>
      <c r="D296" s="0" t="n">
        <f aca="false">4300*C296</f>
        <v>0</v>
      </c>
    </row>
    <row collapsed="false" customFormat="false" customHeight="false" hidden="false" ht="12.1" outlineLevel="0" r="297">
      <c r="A297" s="0" t="n">
        <f aca="false">1+A296</f>
        <v>296</v>
      </c>
      <c r="B297" s="0" t="n">
        <v>0.290560778230429</v>
      </c>
      <c r="C297" s="0" t="n">
        <f aca="false">VLOOKUP(B297,$H$3:$I$7,2)</f>
        <v>1</v>
      </c>
      <c r="D297" s="0" t="n">
        <f aca="false">4300*C297</f>
        <v>4300</v>
      </c>
    </row>
    <row collapsed="false" customFormat="false" customHeight="false" hidden="false" ht="12.1" outlineLevel="0" r="298">
      <c r="A298" s="0" t="n">
        <f aca="false">1+A297</f>
        <v>297</v>
      </c>
      <c r="B298" s="0" t="n">
        <v>0.87442769552581</v>
      </c>
      <c r="C298" s="0" t="n">
        <f aca="false">VLOOKUP(B298,$H$3:$I$7,2)</f>
        <v>3</v>
      </c>
      <c r="D298" s="0" t="n">
        <f aca="false">4300*C298</f>
        <v>12900</v>
      </c>
    </row>
    <row collapsed="false" customFormat="false" customHeight="false" hidden="false" ht="12.1" outlineLevel="0" r="299">
      <c r="A299" s="0" t="n">
        <f aca="false">1+A298</f>
        <v>298</v>
      </c>
      <c r="B299" s="0" t="n">
        <v>0.825190271018073</v>
      </c>
      <c r="C299" s="0" t="n">
        <f aca="false">VLOOKUP(B299,$H$3:$I$7,2)</f>
        <v>3</v>
      </c>
      <c r="D299" s="0" t="n">
        <f aca="false">4300*C299</f>
        <v>12900</v>
      </c>
    </row>
    <row collapsed="false" customFormat="false" customHeight="false" hidden="false" ht="12.1" outlineLevel="0" r="300">
      <c r="A300" s="0" t="n">
        <f aca="false">1+A299</f>
        <v>299</v>
      </c>
      <c r="B300" s="0" t="n">
        <v>0.643219881691039</v>
      </c>
      <c r="C300" s="0" t="n">
        <f aca="false">VLOOKUP(B300,$H$3:$I$7,2)</f>
        <v>2</v>
      </c>
      <c r="D300" s="0" t="n">
        <f aca="false">4300*C300</f>
        <v>8600</v>
      </c>
    </row>
    <row collapsed="false" customFormat="false" customHeight="false" hidden="false" ht="12.1" outlineLevel="0" r="301">
      <c r="A301" s="0" t="n">
        <f aca="false">1+A300</f>
        <v>300</v>
      </c>
      <c r="B301" s="0" t="n">
        <v>0.640276380348951</v>
      </c>
      <c r="C301" s="0" t="n">
        <f aca="false">VLOOKUP(B301,$H$3:$I$7,2)</f>
        <v>2</v>
      </c>
      <c r="D301" s="0" t="n">
        <f aca="false">4300*C301</f>
        <v>8600</v>
      </c>
    </row>
    <row collapsed="false" customFormat="false" customHeight="false" hidden="false" ht="12.1" outlineLevel="0" r="302">
      <c r="A302" s="0" t="n">
        <f aca="false">1+A301</f>
        <v>301</v>
      </c>
      <c r="B302" s="0" t="n">
        <v>0.689742374699563</v>
      </c>
      <c r="C302" s="0" t="n">
        <f aca="false">VLOOKUP(B302,$H$3:$I$7,2)</f>
        <v>2</v>
      </c>
      <c r="D302" s="0" t="n">
        <f aca="false">4300*C302</f>
        <v>8600</v>
      </c>
    </row>
    <row collapsed="false" customFormat="false" customHeight="false" hidden="false" ht="12.1" outlineLevel="0" r="303">
      <c r="A303" s="0" t="n">
        <f aca="false">1+A302</f>
        <v>302</v>
      </c>
      <c r="B303" s="0" t="n">
        <v>0.00915149482898414</v>
      </c>
      <c r="C303" s="0" t="n">
        <f aca="false">VLOOKUP(B303,$H$3:$I$7,2)</f>
        <v>0</v>
      </c>
      <c r="D303" s="0" t="n">
        <f aca="false">4300*C303</f>
        <v>0</v>
      </c>
    </row>
    <row collapsed="false" customFormat="false" customHeight="false" hidden="false" ht="12.1" outlineLevel="0" r="304">
      <c r="A304" s="0" t="n">
        <f aca="false">1+A303</f>
        <v>303</v>
      </c>
      <c r="B304" s="0" t="n">
        <v>0.0456384057179093</v>
      </c>
      <c r="C304" s="0" t="n">
        <f aca="false">VLOOKUP(B304,$H$3:$I$7,2)</f>
        <v>0</v>
      </c>
      <c r="D304" s="0" t="n">
        <f aca="false">4300*C304</f>
        <v>0</v>
      </c>
    </row>
    <row collapsed="false" customFormat="false" customHeight="false" hidden="false" ht="12.1" outlineLevel="0" r="305">
      <c r="A305" s="0" t="n">
        <f aca="false">1+A304</f>
        <v>304</v>
      </c>
      <c r="B305" s="0" t="n">
        <v>0.244722434086725</v>
      </c>
      <c r="C305" s="0" t="n">
        <f aca="false">VLOOKUP(B305,$H$3:$I$7,2)</f>
        <v>1</v>
      </c>
      <c r="D305" s="0" t="n">
        <f aca="false">4300*C305</f>
        <v>4300</v>
      </c>
    </row>
    <row collapsed="false" customFormat="false" customHeight="false" hidden="false" ht="12.1" outlineLevel="0" r="306">
      <c r="A306" s="0" t="n">
        <f aca="false">1+A305</f>
        <v>305</v>
      </c>
      <c r="B306" s="0" t="n">
        <v>0.8322783135809</v>
      </c>
      <c r="C306" s="0" t="n">
        <f aca="false">VLOOKUP(B306,$H$3:$I$7,2)</f>
        <v>3</v>
      </c>
      <c r="D306" s="0" t="n">
        <f aca="false">4300*C306</f>
        <v>12900</v>
      </c>
    </row>
    <row collapsed="false" customFormat="false" customHeight="false" hidden="false" ht="12.1" outlineLevel="0" r="307">
      <c r="A307" s="0" t="n">
        <f aca="false">1+A306</f>
        <v>306</v>
      </c>
      <c r="B307" s="0" t="n">
        <v>0.782843353459612</v>
      </c>
      <c r="C307" s="0" t="n">
        <f aca="false">VLOOKUP(B307,$H$3:$I$7,2)</f>
        <v>2</v>
      </c>
      <c r="D307" s="0" t="n">
        <f aca="false">4300*C307</f>
        <v>8600</v>
      </c>
    </row>
    <row collapsed="false" customFormat="false" customHeight="false" hidden="false" ht="12.1" outlineLevel="0" r="308">
      <c r="A308" s="0" t="n">
        <f aca="false">1+A307</f>
        <v>307</v>
      </c>
      <c r="B308" s="0" t="n">
        <v>0.307482694042847</v>
      </c>
      <c r="C308" s="0" t="n">
        <f aca="false">VLOOKUP(B308,$H$3:$I$7,2)</f>
        <v>1</v>
      </c>
      <c r="D308" s="0" t="n">
        <f aca="false">4300*C308</f>
        <v>4300</v>
      </c>
    </row>
    <row collapsed="false" customFormat="false" customHeight="false" hidden="false" ht="12.1" outlineLevel="0" r="309">
      <c r="A309" s="0" t="n">
        <f aca="false">1+A308</f>
        <v>308</v>
      </c>
      <c r="B309" s="0" t="n">
        <v>0.601508891442791</v>
      </c>
      <c r="C309" s="0" t="n">
        <f aca="false">VLOOKUP(B309,$H$3:$I$7,2)</f>
        <v>2</v>
      </c>
      <c r="D309" s="0" t="n">
        <f aca="false">4300*C309</f>
        <v>8600</v>
      </c>
    </row>
    <row collapsed="false" customFormat="false" customHeight="false" hidden="false" ht="12.1" outlineLevel="0" r="310">
      <c r="A310" s="0" t="n">
        <f aca="false">1+A309</f>
        <v>309</v>
      </c>
      <c r="B310" s="0" t="n">
        <v>0.680017000064254</v>
      </c>
      <c r="C310" s="0" t="n">
        <f aca="false">VLOOKUP(B310,$H$3:$I$7,2)</f>
        <v>2</v>
      </c>
      <c r="D310" s="0" t="n">
        <f aca="false">4300*C310</f>
        <v>8600</v>
      </c>
    </row>
    <row collapsed="false" customFormat="false" customHeight="false" hidden="false" ht="12.1" outlineLevel="0" r="311">
      <c r="A311" s="0" t="n">
        <f aca="false">1+A310</f>
        <v>310</v>
      </c>
      <c r="B311" s="0" t="n">
        <v>0.179268204141408</v>
      </c>
      <c r="C311" s="0" t="n">
        <f aca="false">VLOOKUP(B311,$H$3:$I$7,2)</f>
        <v>0</v>
      </c>
      <c r="D311" s="0" t="n">
        <f aca="false">4300*C311</f>
        <v>0</v>
      </c>
    </row>
    <row collapsed="false" customFormat="false" customHeight="false" hidden="false" ht="12.1" outlineLevel="0" r="312">
      <c r="A312" s="0" t="n">
        <f aca="false">1+A311</f>
        <v>311</v>
      </c>
      <c r="B312" s="0" t="n">
        <v>0.674884351436049</v>
      </c>
      <c r="C312" s="0" t="n">
        <f aca="false">VLOOKUP(B312,$H$3:$I$7,2)</f>
        <v>2</v>
      </c>
      <c r="D312" s="0" t="n">
        <f aca="false">4300*C312</f>
        <v>8600</v>
      </c>
    </row>
    <row collapsed="false" customFormat="false" customHeight="false" hidden="false" ht="12.1" outlineLevel="0" r="313">
      <c r="A313" s="0" t="n">
        <f aca="false">1+A312</f>
        <v>312</v>
      </c>
      <c r="B313" s="0" t="n">
        <v>0.330267102690414</v>
      </c>
      <c r="C313" s="0" t="n">
        <f aca="false">VLOOKUP(B313,$H$3:$I$7,2)</f>
        <v>1</v>
      </c>
      <c r="D313" s="0" t="n">
        <f aca="false">4300*C313</f>
        <v>4300</v>
      </c>
    </row>
    <row collapsed="false" customFormat="false" customHeight="false" hidden="false" ht="12.1" outlineLevel="0" r="314">
      <c r="A314" s="0" t="n">
        <f aca="false">1+A313</f>
        <v>313</v>
      </c>
      <c r="B314" s="0" t="n">
        <v>0.924888875102624</v>
      </c>
      <c r="C314" s="0" t="n">
        <f aca="false">VLOOKUP(B314,$H$3:$I$7,2)</f>
        <v>4</v>
      </c>
      <c r="D314" s="0" t="n">
        <f aca="false">4300*C314</f>
        <v>17200</v>
      </c>
    </row>
    <row collapsed="false" customFormat="false" customHeight="false" hidden="false" ht="12.1" outlineLevel="0" r="315">
      <c r="A315" s="0" t="n">
        <f aca="false">1+A314</f>
        <v>314</v>
      </c>
      <c r="B315" s="0" t="n">
        <v>0.514913324965164</v>
      </c>
      <c r="C315" s="0" t="n">
        <f aca="false">VLOOKUP(B315,$H$3:$I$7,2)</f>
        <v>1</v>
      </c>
      <c r="D315" s="0" t="n">
        <f aca="false">4300*C315</f>
        <v>4300</v>
      </c>
    </row>
    <row collapsed="false" customFormat="false" customHeight="false" hidden="false" ht="12.1" outlineLevel="0" r="316">
      <c r="A316" s="0" t="n">
        <f aca="false">1+A315</f>
        <v>315</v>
      </c>
      <c r="B316" s="0" t="n">
        <v>0.684375714277849</v>
      </c>
      <c r="C316" s="0" t="n">
        <f aca="false">VLOOKUP(B316,$H$3:$I$7,2)</f>
        <v>2</v>
      </c>
      <c r="D316" s="0" t="n">
        <f aca="false">4300*C316</f>
        <v>8600</v>
      </c>
    </row>
    <row collapsed="false" customFormat="false" customHeight="false" hidden="false" ht="12.1" outlineLevel="0" r="317">
      <c r="A317" s="0" t="n">
        <f aca="false">1+A316</f>
        <v>316</v>
      </c>
      <c r="B317" s="0" t="n">
        <v>0.620125950314105</v>
      </c>
      <c r="C317" s="0" t="n">
        <f aca="false">VLOOKUP(B317,$H$3:$I$7,2)</f>
        <v>2</v>
      </c>
      <c r="D317" s="0" t="n">
        <f aca="false">4300*C317</f>
        <v>8600</v>
      </c>
    </row>
    <row collapsed="false" customFormat="false" customHeight="false" hidden="false" ht="12.1" outlineLevel="0" r="318">
      <c r="A318" s="0" t="n">
        <f aca="false">1+A317</f>
        <v>317</v>
      </c>
      <c r="B318" s="0" t="n">
        <v>0.0309213092550635</v>
      </c>
      <c r="C318" s="0" t="n">
        <f aca="false">VLOOKUP(B318,$H$3:$I$7,2)</f>
        <v>0</v>
      </c>
      <c r="D318" s="0" t="n">
        <f aca="false">4300*C318</f>
        <v>0</v>
      </c>
    </row>
    <row collapsed="false" customFormat="false" customHeight="false" hidden="false" ht="12.1" outlineLevel="0" r="319">
      <c r="A319" s="0" t="n">
        <f aca="false">1+A318</f>
        <v>318</v>
      </c>
      <c r="B319" s="0" t="n">
        <v>0.53856554091908</v>
      </c>
      <c r="C319" s="0" t="n">
        <f aca="false">VLOOKUP(B319,$H$3:$I$7,2)</f>
        <v>1</v>
      </c>
      <c r="D319" s="0" t="n">
        <f aca="false">4300*C319</f>
        <v>4300</v>
      </c>
    </row>
    <row collapsed="false" customFormat="false" customHeight="false" hidden="false" ht="12.1" outlineLevel="0" r="320">
      <c r="A320" s="0" t="n">
        <f aca="false">1+A319</f>
        <v>319</v>
      </c>
      <c r="B320" s="0" t="n">
        <v>0.127129948930815</v>
      </c>
      <c r="C320" s="0" t="n">
        <f aca="false">VLOOKUP(B320,$H$3:$I$7,2)</f>
        <v>0</v>
      </c>
      <c r="D320" s="0" t="n">
        <f aca="false">4300*C320</f>
        <v>0</v>
      </c>
    </row>
    <row collapsed="false" customFormat="false" customHeight="false" hidden="false" ht="12.1" outlineLevel="0" r="321">
      <c r="A321" s="0" t="n">
        <f aca="false">1+A320</f>
        <v>320</v>
      </c>
      <c r="B321" s="0" t="n">
        <v>0.785929596982896</v>
      </c>
      <c r="C321" s="0" t="n">
        <f aca="false">VLOOKUP(B321,$H$3:$I$7,2)</f>
        <v>2</v>
      </c>
      <c r="D321" s="0" t="n">
        <f aca="false">4300*C321</f>
        <v>8600</v>
      </c>
    </row>
    <row collapsed="false" customFormat="false" customHeight="false" hidden="false" ht="12.1" outlineLevel="0" r="322">
      <c r="A322" s="0" t="n">
        <f aca="false">1+A321</f>
        <v>321</v>
      </c>
      <c r="B322" s="0" t="n">
        <v>0.89095711405389</v>
      </c>
      <c r="C322" s="0" t="n">
        <f aca="false">VLOOKUP(B322,$H$3:$I$7,2)</f>
        <v>3</v>
      </c>
      <c r="D322" s="0" t="n">
        <f aca="false">4300*C322</f>
        <v>12900</v>
      </c>
    </row>
    <row collapsed="false" customFormat="false" customHeight="false" hidden="false" ht="12.1" outlineLevel="0" r="323">
      <c r="A323" s="0" t="n">
        <f aca="false">1+A322</f>
        <v>322</v>
      </c>
      <c r="B323" s="0" t="n">
        <v>0.966246511787176</v>
      </c>
      <c r="C323" s="0" t="n">
        <f aca="false">VLOOKUP(B323,$H$3:$I$7,2)</f>
        <v>4</v>
      </c>
      <c r="D323" s="0" t="n">
        <f aca="false">4300*C323</f>
        <v>17200</v>
      </c>
    </row>
    <row collapsed="false" customFormat="false" customHeight="false" hidden="false" ht="12.1" outlineLevel="0" r="324">
      <c r="A324" s="0" t="n">
        <f aca="false">1+A323</f>
        <v>323</v>
      </c>
      <c r="B324" s="0" t="n">
        <v>0.106924611609429</v>
      </c>
      <c r="C324" s="0" t="n">
        <f aca="false">VLOOKUP(B324,$H$3:$I$7,2)</f>
        <v>0</v>
      </c>
      <c r="D324" s="0" t="n">
        <f aca="false">4300*C324</f>
        <v>0</v>
      </c>
    </row>
    <row collapsed="false" customFormat="false" customHeight="false" hidden="false" ht="12.1" outlineLevel="0" r="325">
      <c r="A325" s="0" t="n">
        <f aca="false">1+A324</f>
        <v>324</v>
      </c>
      <c r="B325" s="0" t="n">
        <v>0.9979477962479</v>
      </c>
      <c r="C325" s="0" t="n">
        <f aca="false">VLOOKUP(B325,$H$3:$I$7,2)</f>
        <v>4</v>
      </c>
      <c r="D325" s="0" t="n">
        <f aca="false">4300*C325</f>
        <v>17200</v>
      </c>
    </row>
    <row collapsed="false" customFormat="false" customHeight="false" hidden="false" ht="12.1" outlineLevel="0" r="326">
      <c r="A326" s="0" t="n">
        <f aca="false">1+A325</f>
        <v>325</v>
      </c>
      <c r="B326" s="0" t="n">
        <v>0.357756257755682</v>
      </c>
      <c r="C326" s="0" t="n">
        <f aca="false">VLOOKUP(B326,$H$3:$I$7,2)</f>
        <v>1</v>
      </c>
      <c r="D326" s="0" t="n">
        <f aca="false">4300*C326</f>
        <v>4300</v>
      </c>
    </row>
    <row collapsed="false" customFormat="false" customHeight="false" hidden="false" ht="12.1" outlineLevel="0" r="327">
      <c r="A327" s="0" t="n">
        <f aca="false">1+A326</f>
        <v>326</v>
      </c>
      <c r="B327" s="0" t="n">
        <v>0.717477322323248</v>
      </c>
      <c r="C327" s="0" t="n">
        <f aca="false">VLOOKUP(B327,$H$3:$I$7,2)</f>
        <v>2</v>
      </c>
      <c r="D327" s="0" t="n">
        <f aca="false">4300*C327</f>
        <v>8600</v>
      </c>
    </row>
    <row collapsed="false" customFormat="false" customHeight="false" hidden="false" ht="12.1" outlineLevel="0" r="328">
      <c r="A328" s="0" t="n">
        <f aca="false">1+A327</f>
        <v>327</v>
      </c>
      <c r="B328" s="0" t="n">
        <v>0.436066575348377</v>
      </c>
      <c r="C328" s="0" t="n">
        <f aca="false">VLOOKUP(B328,$H$3:$I$7,2)</f>
        <v>1</v>
      </c>
      <c r="D328" s="0" t="n">
        <f aca="false">4300*C328</f>
        <v>4300</v>
      </c>
    </row>
    <row collapsed="false" customFormat="false" customHeight="false" hidden="false" ht="12.1" outlineLevel="0" r="329">
      <c r="A329" s="0" t="n">
        <f aca="false">1+A328</f>
        <v>328</v>
      </c>
      <c r="B329" s="0" t="n">
        <v>0.58802115614526</v>
      </c>
      <c r="C329" s="0" t="n">
        <f aca="false">VLOOKUP(B329,$H$3:$I$7,2)</f>
        <v>1</v>
      </c>
      <c r="D329" s="0" t="n">
        <f aca="false">4300*C329</f>
        <v>4300</v>
      </c>
    </row>
    <row collapsed="false" customFormat="false" customHeight="false" hidden="false" ht="12.1" outlineLevel="0" r="330">
      <c r="A330" s="0" t="n">
        <f aca="false">1+A329</f>
        <v>329</v>
      </c>
      <c r="B330" s="0" t="n">
        <v>0.416219246573746</v>
      </c>
      <c r="C330" s="0" t="n">
        <f aca="false">VLOOKUP(B330,$H$3:$I$7,2)</f>
        <v>1</v>
      </c>
      <c r="D330" s="0" t="n">
        <f aca="false">4300*C330</f>
        <v>4300</v>
      </c>
    </row>
    <row collapsed="false" customFormat="false" customHeight="false" hidden="false" ht="12.1" outlineLevel="0" r="331">
      <c r="A331" s="0" t="n">
        <f aca="false">1+A330</f>
        <v>330</v>
      </c>
      <c r="B331" s="0" t="n">
        <v>0.247923562070355</v>
      </c>
      <c r="C331" s="0" t="n">
        <f aca="false">VLOOKUP(B331,$H$3:$I$7,2)</f>
        <v>1</v>
      </c>
      <c r="D331" s="0" t="n">
        <f aca="false">4300*C331</f>
        <v>4300</v>
      </c>
    </row>
    <row collapsed="false" customFormat="false" customHeight="false" hidden="false" ht="12.1" outlineLevel="0" r="332">
      <c r="A332" s="0" t="n">
        <f aca="false">1+A331</f>
        <v>331</v>
      </c>
      <c r="B332" s="0" t="n">
        <v>0.042251184117049</v>
      </c>
      <c r="C332" s="0" t="n">
        <f aca="false">VLOOKUP(B332,$H$3:$I$7,2)</f>
        <v>0</v>
      </c>
      <c r="D332" s="0" t="n">
        <f aca="false">4300*C332</f>
        <v>0</v>
      </c>
    </row>
    <row collapsed="false" customFormat="false" customHeight="false" hidden="false" ht="12.1" outlineLevel="0" r="333">
      <c r="A333" s="0" t="n">
        <f aca="false">1+A332</f>
        <v>332</v>
      </c>
      <c r="B333" s="0" t="n">
        <v>0.807990178698674</v>
      </c>
      <c r="C333" s="0" t="n">
        <f aca="false">VLOOKUP(B333,$H$3:$I$7,2)</f>
        <v>3</v>
      </c>
      <c r="D333" s="0" t="n">
        <f aca="false">4300*C333</f>
        <v>12900</v>
      </c>
    </row>
    <row collapsed="false" customFormat="false" customHeight="false" hidden="false" ht="12.1" outlineLevel="0" r="334">
      <c r="A334" s="0" t="n">
        <f aca="false">1+A333</f>
        <v>333</v>
      </c>
      <c r="B334" s="0" t="n">
        <v>0.485925063490868</v>
      </c>
      <c r="C334" s="0" t="n">
        <f aca="false">VLOOKUP(B334,$H$3:$I$7,2)</f>
        <v>1</v>
      </c>
      <c r="D334" s="0" t="n">
        <f aca="false">4300*C334</f>
        <v>4300</v>
      </c>
    </row>
    <row collapsed="false" customFormat="false" customHeight="false" hidden="false" ht="12.1" outlineLevel="0" r="335">
      <c r="A335" s="0" t="n">
        <f aca="false">1+A334</f>
        <v>334</v>
      </c>
      <c r="B335" s="0" t="n">
        <v>0.0475088565144688</v>
      </c>
      <c r="C335" s="0" t="n">
        <f aca="false">VLOOKUP(B335,$H$3:$I$7,2)</f>
        <v>0</v>
      </c>
      <c r="D335" s="0" t="n">
        <f aca="false">4300*C335</f>
        <v>0</v>
      </c>
    </row>
    <row collapsed="false" customFormat="false" customHeight="false" hidden="false" ht="12.1" outlineLevel="0" r="336">
      <c r="A336" s="0" t="n">
        <f aca="false">1+A335</f>
        <v>335</v>
      </c>
      <c r="B336" s="0" t="n">
        <v>0.0512486780062318</v>
      </c>
      <c r="C336" s="0" t="n">
        <f aca="false">VLOOKUP(B336,$H$3:$I$7,2)</f>
        <v>0</v>
      </c>
      <c r="D336" s="0" t="n">
        <f aca="false">4300*C336</f>
        <v>0</v>
      </c>
    </row>
    <row collapsed="false" customFormat="false" customHeight="false" hidden="false" ht="12.1" outlineLevel="0" r="337">
      <c r="A337" s="0" t="n">
        <f aca="false">1+A336</f>
        <v>336</v>
      </c>
      <c r="B337" s="0" t="n">
        <v>0.00849406071938574</v>
      </c>
      <c r="C337" s="0" t="n">
        <f aca="false">VLOOKUP(B337,$H$3:$I$7,2)</f>
        <v>0</v>
      </c>
      <c r="D337" s="0" t="n">
        <f aca="false">4300*C337</f>
        <v>0</v>
      </c>
    </row>
    <row collapsed="false" customFormat="false" customHeight="false" hidden="false" ht="12.1" outlineLevel="0" r="338">
      <c r="A338" s="0" t="n">
        <f aca="false">1+A337</f>
        <v>337</v>
      </c>
      <c r="B338" s="0" t="n">
        <v>0.506336214952171</v>
      </c>
      <c r="C338" s="0" t="n">
        <f aca="false">VLOOKUP(B338,$H$3:$I$7,2)</f>
        <v>1</v>
      </c>
      <c r="D338" s="0" t="n">
        <f aca="false">4300*C338</f>
        <v>4300</v>
      </c>
    </row>
    <row collapsed="false" customFormat="false" customHeight="false" hidden="false" ht="12.1" outlineLevel="0" r="339">
      <c r="A339" s="0" t="n">
        <f aca="false">1+A338</f>
        <v>338</v>
      </c>
      <c r="B339" s="0" t="n">
        <v>0.587117362068966</v>
      </c>
      <c r="C339" s="0" t="n">
        <f aca="false">VLOOKUP(B339,$H$3:$I$7,2)</f>
        <v>1</v>
      </c>
      <c r="D339" s="0" t="n">
        <f aca="false">4300*C339</f>
        <v>4300</v>
      </c>
    </row>
    <row collapsed="false" customFormat="false" customHeight="false" hidden="false" ht="12.1" outlineLevel="0" r="340">
      <c r="A340" s="0" t="n">
        <f aca="false">1+A339</f>
        <v>339</v>
      </c>
      <c r="B340" s="0" t="n">
        <v>0.443399992538616</v>
      </c>
      <c r="C340" s="0" t="n">
        <f aca="false">VLOOKUP(B340,$H$3:$I$7,2)</f>
        <v>1</v>
      </c>
      <c r="D340" s="0" t="n">
        <f aca="false">4300*C340</f>
        <v>4300</v>
      </c>
    </row>
    <row collapsed="false" customFormat="false" customHeight="false" hidden="false" ht="12.1" outlineLevel="0" r="341">
      <c r="A341" s="0" t="n">
        <f aca="false">1+A340</f>
        <v>340</v>
      </c>
      <c r="B341" s="0" t="n">
        <v>0.676529719261453</v>
      </c>
      <c r="C341" s="0" t="n">
        <f aca="false">VLOOKUP(B341,$H$3:$I$7,2)</f>
        <v>2</v>
      </c>
      <c r="D341" s="0" t="n">
        <f aca="false">4300*C341</f>
        <v>8600</v>
      </c>
    </row>
    <row collapsed="false" customFormat="false" customHeight="false" hidden="false" ht="12.1" outlineLevel="0" r="342">
      <c r="A342" s="0" t="n">
        <f aca="false">1+A341</f>
        <v>341</v>
      </c>
      <c r="B342" s="0" t="n">
        <v>0.314512474928051</v>
      </c>
      <c r="C342" s="0" t="n">
        <f aca="false">VLOOKUP(B342,$H$3:$I$7,2)</f>
        <v>1</v>
      </c>
      <c r="D342" s="0" t="n">
        <f aca="false">4300*C342</f>
        <v>4300</v>
      </c>
    </row>
    <row collapsed="false" customFormat="false" customHeight="false" hidden="false" ht="12.1" outlineLevel="0" r="343">
      <c r="A343" s="0" t="n">
        <f aca="false">1+A342</f>
        <v>342</v>
      </c>
      <c r="B343" s="0" t="n">
        <v>0.459386033238843</v>
      </c>
      <c r="C343" s="0" t="n">
        <f aca="false">VLOOKUP(B343,$H$3:$I$7,2)</f>
        <v>1</v>
      </c>
      <c r="D343" s="0" t="n">
        <f aca="false">4300*C343</f>
        <v>4300</v>
      </c>
    </row>
    <row collapsed="false" customFormat="false" customHeight="false" hidden="false" ht="12.1" outlineLevel="0" r="344">
      <c r="A344" s="0" t="n">
        <f aca="false">1+A343</f>
        <v>343</v>
      </c>
      <c r="B344" s="0" t="n">
        <v>0.67474991409108</v>
      </c>
      <c r="C344" s="0" t="n">
        <f aca="false">VLOOKUP(B344,$H$3:$I$7,2)</f>
        <v>2</v>
      </c>
      <c r="D344" s="0" t="n">
        <f aca="false">4300*C344</f>
        <v>8600</v>
      </c>
    </row>
    <row collapsed="false" customFormat="false" customHeight="false" hidden="false" ht="12.1" outlineLevel="0" r="345">
      <c r="A345" s="0" t="n">
        <f aca="false">1+A344</f>
        <v>344</v>
      </c>
      <c r="B345" s="0" t="n">
        <v>0.729900676989928</v>
      </c>
      <c r="C345" s="0" t="n">
        <f aca="false">VLOOKUP(B345,$H$3:$I$7,2)</f>
        <v>2</v>
      </c>
      <c r="D345" s="0" t="n">
        <f aca="false">4300*C345</f>
        <v>8600</v>
      </c>
    </row>
    <row collapsed="false" customFormat="false" customHeight="false" hidden="false" ht="12.1" outlineLevel="0" r="346">
      <c r="A346" s="0" t="n">
        <f aca="false">1+A345</f>
        <v>345</v>
      </c>
      <c r="B346" s="0" t="n">
        <v>0.121346347499639</v>
      </c>
      <c r="C346" s="0" t="n">
        <f aca="false">VLOOKUP(B346,$H$3:$I$7,2)</f>
        <v>0</v>
      </c>
      <c r="D346" s="0" t="n">
        <f aca="false">4300*C346</f>
        <v>0</v>
      </c>
    </row>
    <row collapsed="false" customFormat="false" customHeight="false" hidden="false" ht="12.1" outlineLevel="0" r="347">
      <c r="A347" s="0" t="n">
        <f aca="false">1+A346</f>
        <v>346</v>
      </c>
      <c r="B347" s="0" t="n">
        <v>0.931551350047812</v>
      </c>
      <c r="C347" s="0" t="n">
        <f aca="false">VLOOKUP(B347,$H$3:$I$7,2)</f>
        <v>4</v>
      </c>
      <c r="D347" s="0" t="n">
        <f aca="false">4300*C347</f>
        <v>17200</v>
      </c>
    </row>
    <row collapsed="false" customFormat="false" customHeight="false" hidden="false" ht="12.1" outlineLevel="0" r="348">
      <c r="A348" s="0" t="n">
        <f aca="false">1+A347</f>
        <v>347</v>
      </c>
      <c r="B348" s="0" t="n">
        <v>0.386851005954668</v>
      </c>
      <c r="C348" s="0" t="n">
        <f aca="false">VLOOKUP(B348,$H$3:$I$7,2)</f>
        <v>1</v>
      </c>
      <c r="D348" s="0" t="n">
        <f aca="false">4300*C348</f>
        <v>4300</v>
      </c>
    </row>
    <row collapsed="false" customFormat="false" customHeight="false" hidden="false" ht="12.1" outlineLevel="0" r="349">
      <c r="A349" s="0" t="n">
        <f aca="false">1+A348</f>
        <v>348</v>
      </c>
      <c r="B349" s="0" t="n">
        <v>0.600730545585975</v>
      </c>
      <c r="C349" s="0" t="n">
        <f aca="false">VLOOKUP(B349,$H$3:$I$7,2)</f>
        <v>2</v>
      </c>
      <c r="D349" s="0" t="n">
        <f aca="false">4300*C349</f>
        <v>8600</v>
      </c>
    </row>
    <row collapsed="false" customFormat="false" customHeight="false" hidden="false" ht="12.1" outlineLevel="0" r="350">
      <c r="A350" s="0" t="n">
        <f aca="false">1+A349</f>
        <v>349</v>
      </c>
      <c r="B350" s="0" t="n">
        <v>0.367115509696305</v>
      </c>
      <c r="C350" s="0" t="n">
        <f aca="false">VLOOKUP(B350,$H$3:$I$7,2)</f>
        <v>1</v>
      </c>
      <c r="D350" s="0" t="n">
        <f aca="false">4300*C350</f>
        <v>4300</v>
      </c>
    </row>
    <row collapsed="false" customFormat="false" customHeight="false" hidden="false" ht="12.1" outlineLevel="0" r="351">
      <c r="A351" s="0" t="n">
        <f aca="false">1+A350</f>
        <v>350</v>
      </c>
      <c r="B351" s="0" t="n">
        <v>0.571390786441043</v>
      </c>
      <c r="C351" s="0" t="n">
        <f aca="false">VLOOKUP(B351,$H$3:$I$7,2)</f>
        <v>1</v>
      </c>
      <c r="D351" s="0" t="n">
        <f aca="false">4300*C351</f>
        <v>4300</v>
      </c>
    </row>
    <row collapsed="false" customFormat="false" customHeight="false" hidden="false" ht="12.1" outlineLevel="0" r="352">
      <c r="A352" s="0" t="n">
        <f aca="false">1+A351</f>
        <v>351</v>
      </c>
      <c r="B352" s="0" t="n">
        <v>0.490217481739819</v>
      </c>
      <c r="C352" s="0" t="n">
        <f aca="false">VLOOKUP(B352,$H$3:$I$7,2)</f>
        <v>1</v>
      </c>
      <c r="D352" s="0" t="n">
        <f aca="false">4300*C352</f>
        <v>4300</v>
      </c>
    </row>
    <row collapsed="false" customFormat="false" customHeight="false" hidden="false" ht="12.1" outlineLevel="0" r="353">
      <c r="A353" s="0" t="n">
        <f aca="false">1+A352</f>
        <v>352</v>
      </c>
      <c r="B353" s="0" t="n">
        <v>0.0218563969247043</v>
      </c>
      <c r="C353" s="0" t="n">
        <f aca="false">VLOOKUP(B353,$H$3:$I$7,2)</f>
        <v>0</v>
      </c>
      <c r="D353" s="0" t="n">
        <f aca="false">4300*C353</f>
        <v>0</v>
      </c>
    </row>
    <row collapsed="false" customFormat="false" customHeight="false" hidden="false" ht="12.1" outlineLevel="0" r="354">
      <c r="A354" s="0" t="n">
        <f aca="false">1+A353</f>
        <v>353</v>
      </c>
      <c r="B354" s="0" t="n">
        <v>0.841021840693429</v>
      </c>
      <c r="C354" s="0" t="n">
        <f aca="false">VLOOKUP(B354,$H$3:$I$7,2)</f>
        <v>3</v>
      </c>
      <c r="D354" s="0" t="n">
        <f aca="false">4300*C354</f>
        <v>12900</v>
      </c>
    </row>
    <row collapsed="false" customFormat="false" customHeight="false" hidden="false" ht="12.1" outlineLevel="0" r="355">
      <c r="A355" s="0" t="n">
        <f aca="false">1+A354</f>
        <v>354</v>
      </c>
      <c r="B355" s="0" t="n">
        <v>0.335017182864249</v>
      </c>
      <c r="C355" s="0" t="n">
        <f aca="false">VLOOKUP(B355,$H$3:$I$7,2)</f>
        <v>1</v>
      </c>
      <c r="D355" s="0" t="n">
        <f aca="false">4300*C355</f>
        <v>4300</v>
      </c>
    </row>
    <row collapsed="false" customFormat="false" customHeight="false" hidden="false" ht="12.1" outlineLevel="0" r="356">
      <c r="A356" s="0" t="n">
        <f aca="false">1+A355</f>
        <v>355</v>
      </c>
      <c r="B356" s="0" t="n">
        <v>0.92235191562213</v>
      </c>
      <c r="C356" s="0" t="n">
        <f aca="false">VLOOKUP(B356,$H$3:$I$7,2)</f>
        <v>4</v>
      </c>
      <c r="D356" s="0" t="n">
        <f aca="false">4300*C356</f>
        <v>17200</v>
      </c>
    </row>
    <row collapsed="false" customFormat="false" customHeight="false" hidden="false" ht="12.1" outlineLevel="0" r="357">
      <c r="A357" s="0" t="n">
        <f aca="false">1+A356</f>
        <v>356</v>
      </c>
      <c r="B357" s="0" t="n">
        <v>0.108213410247117</v>
      </c>
      <c r="C357" s="0" t="n">
        <f aca="false">VLOOKUP(B357,$H$3:$I$7,2)</f>
        <v>0</v>
      </c>
      <c r="D357" s="0" t="n">
        <f aca="false">4300*C357</f>
        <v>0</v>
      </c>
    </row>
    <row collapsed="false" customFormat="false" customHeight="false" hidden="false" ht="12.1" outlineLevel="0" r="358">
      <c r="A358" s="0" t="n">
        <f aca="false">1+A357</f>
        <v>357</v>
      </c>
      <c r="B358" s="0" t="n">
        <v>0.971449385164306</v>
      </c>
      <c r="C358" s="0" t="n">
        <f aca="false">VLOOKUP(B358,$H$3:$I$7,2)</f>
        <v>4</v>
      </c>
      <c r="D358" s="0" t="n">
        <f aca="false">4300*C358</f>
        <v>17200</v>
      </c>
    </row>
    <row collapsed="false" customFormat="false" customHeight="false" hidden="false" ht="12.1" outlineLevel="0" r="359">
      <c r="A359" s="0" t="n">
        <f aca="false">1+A358</f>
        <v>358</v>
      </c>
      <c r="B359" s="0" t="n">
        <v>0.939355512149632</v>
      </c>
      <c r="C359" s="0" t="n">
        <f aca="false">VLOOKUP(B359,$H$3:$I$7,2)</f>
        <v>4</v>
      </c>
      <c r="D359" s="0" t="n">
        <f aca="false">4300*C359</f>
        <v>17200</v>
      </c>
    </row>
    <row collapsed="false" customFormat="false" customHeight="false" hidden="false" ht="12.1" outlineLevel="0" r="360">
      <c r="A360" s="0" t="n">
        <f aca="false">1+A359</f>
        <v>359</v>
      </c>
      <c r="B360" s="0" t="n">
        <v>0.0727950076106936</v>
      </c>
      <c r="C360" s="0" t="n">
        <f aca="false">VLOOKUP(B360,$H$3:$I$7,2)</f>
        <v>0</v>
      </c>
      <c r="D360" s="0" t="n">
        <f aca="false">4300*C360</f>
        <v>0</v>
      </c>
    </row>
    <row collapsed="false" customFormat="false" customHeight="false" hidden="false" ht="12.1" outlineLevel="0" r="361">
      <c r="A361" s="0" t="n">
        <f aca="false">1+A360</f>
        <v>360</v>
      </c>
      <c r="B361" s="0" t="n">
        <v>0.774823334999383</v>
      </c>
      <c r="C361" s="0" t="n">
        <f aca="false">VLOOKUP(B361,$H$3:$I$7,2)</f>
        <v>2</v>
      </c>
      <c r="D361" s="0" t="n">
        <f aca="false">4300*C361</f>
        <v>8600</v>
      </c>
    </row>
    <row collapsed="false" customFormat="false" customHeight="false" hidden="false" ht="12.1" outlineLevel="0" r="362">
      <c r="A362" s="0" t="n">
        <f aca="false">1+A361</f>
        <v>361</v>
      </c>
      <c r="B362" s="0" t="n">
        <v>0.9444453001488</v>
      </c>
      <c r="C362" s="0" t="n">
        <f aca="false">VLOOKUP(B362,$H$3:$I$7,2)</f>
        <v>4</v>
      </c>
      <c r="D362" s="0" t="n">
        <f aca="false">4300*C362</f>
        <v>17200</v>
      </c>
    </row>
    <row collapsed="false" customFormat="false" customHeight="false" hidden="false" ht="12.1" outlineLevel="0" r="363">
      <c r="A363" s="0" t="n">
        <f aca="false">1+A362</f>
        <v>362</v>
      </c>
      <c r="B363" s="0" t="n">
        <v>0.203026701696217</v>
      </c>
      <c r="C363" s="0" t="n">
        <f aca="false">VLOOKUP(B363,$H$3:$I$7,2)</f>
        <v>1</v>
      </c>
      <c r="D363" s="0" t="n">
        <f aca="false">4300*C363</f>
        <v>4300</v>
      </c>
    </row>
    <row collapsed="false" customFormat="false" customHeight="false" hidden="false" ht="12.1" outlineLevel="0" r="364">
      <c r="A364" s="0" t="n">
        <f aca="false">1+A363</f>
        <v>363</v>
      </c>
      <c r="B364" s="0" t="n">
        <v>0.713044989155605</v>
      </c>
      <c r="C364" s="0" t="n">
        <f aca="false">VLOOKUP(B364,$H$3:$I$7,2)</f>
        <v>2</v>
      </c>
      <c r="D364" s="0" t="n">
        <f aca="false">4300*C364</f>
        <v>8600</v>
      </c>
    </row>
    <row collapsed="false" customFormat="false" customHeight="false" hidden="false" ht="12.1" outlineLevel="0" r="365">
      <c r="A365" s="0" t="n">
        <f aca="false">1+A364</f>
        <v>364</v>
      </c>
      <c r="B365" s="0" t="n">
        <v>0.268926852149889</v>
      </c>
      <c r="C365" s="0" t="n">
        <f aca="false">VLOOKUP(B365,$H$3:$I$7,2)</f>
        <v>1</v>
      </c>
      <c r="D365" s="0" t="n">
        <f aca="false">4300*C365</f>
        <v>4300</v>
      </c>
    </row>
    <row collapsed="false" customFormat="false" customHeight="false" hidden="false" ht="12.1" outlineLevel="0" r="366">
      <c r="A366" s="0" t="n">
        <f aca="false">1+A365</f>
        <v>365</v>
      </c>
      <c r="B366" s="0" t="n">
        <v>0.215876343427226</v>
      </c>
      <c r="C366" s="0" t="n">
        <f aca="false">VLOOKUP(B366,$H$3:$I$7,2)</f>
        <v>1</v>
      </c>
      <c r="D366" s="0" t="n">
        <f aca="false">4300*C366</f>
        <v>4300</v>
      </c>
    </row>
    <row collapsed="false" customFormat="false" customHeight="false" hidden="false" ht="12.1" outlineLevel="0" r="367">
      <c r="A367" s="0" t="n">
        <f aca="false">1+A366</f>
        <v>366</v>
      </c>
      <c r="B367" s="0" t="n">
        <v>0.175465180072933</v>
      </c>
      <c r="C367" s="0" t="n">
        <f aca="false">VLOOKUP(B367,$H$3:$I$7,2)</f>
        <v>0</v>
      </c>
      <c r="D367" s="0" t="n">
        <f aca="false">4300*C367</f>
        <v>0</v>
      </c>
    </row>
    <row collapsed="false" customFormat="false" customHeight="false" hidden="false" ht="12.1" outlineLevel="0" r="368">
      <c r="A368" s="0" t="n">
        <f aca="false">1+A367</f>
        <v>367</v>
      </c>
      <c r="B368" s="0" t="n">
        <v>0.558133992832154</v>
      </c>
      <c r="C368" s="0" t="n">
        <f aca="false">VLOOKUP(B368,$H$3:$I$7,2)</f>
        <v>1</v>
      </c>
      <c r="D368" s="0" t="n">
        <f aca="false">4300*C368</f>
        <v>4300</v>
      </c>
    </row>
    <row collapsed="false" customFormat="false" customHeight="false" hidden="false" ht="12.1" outlineLevel="0" r="369">
      <c r="A369" s="0" t="n">
        <f aca="false">1+A368</f>
        <v>368</v>
      </c>
      <c r="B369" s="0" t="n">
        <v>0.926023670006543</v>
      </c>
      <c r="C369" s="0" t="n">
        <f aca="false">VLOOKUP(B369,$H$3:$I$7,2)</f>
        <v>4</v>
      </c>
      <c r="D369" s="0" t="n">
        <f aca="false">4300*C369</f>
        <v>17200</v>
      </c>
    </row>
    <row collapsed="false" customFormat="false" customHeight="false" hidden="false" ht="12.1" outlineLevel="0" r="370">
      <c r="A370" s="0" t="n">
        <f aca="false">1+A369</f>
        <v>369</v>
      </c>
      <c r="B370" s="0" t="n">
        <v>0.0676810019649565</v>
      </c>
      <c r="C370" s="0" t="n">
        <f aca="false">VLOOKUP(B370,$H$3:$I$7,2)</f>
        <v>0</v>
      </c>
      <c r="D370" s="0" t="n">
        <f aca="false">4300*C370</f>
        <v>0</v>
      </c>
    </row>
    <row collapsed="false" customFormat="false" customHeight="false" hidden="false" ht="12.1" outlineLevel="0" r="371">
      <c r="A371" s="0" t="n">
        <f aca="false">1+A370</f>
        <v>370</v>
      </c>
      <c r="B371" s="0" t="n">
        <v>0.303647598950192</v>
      </c>
      <c r="C371" s="0" t="n">
        <f aca="false">VLOOKUP(B371,$H$3:$I$7,2)</f>
        <v>1</v>
      </c>
      <c r="D371" s="0" t="n">
        <f aca="false">4300*C371</f>
        <v>4300</v>
      </c>
    </row>
    <row collapsed="false" customFormat="false" customHeight="false" hidden="false" ht="12.1" outlineLevel="0" r="372">
      <c r="A372" s="0" t="n">
        <f aca="false">1+A371</f>
        <v>371</v>
      </c>
      <c r="B372" s="0" t="n">
        <v>0.341184684773907</v>
      </c>
      <c r="C372" s="0" t="n">
        <f aca="false">VLOOKUP(B372,$H$3:$I$7,2)</f>
        <v>1</v>
      </c>
      <c r="D372" s="0" t="n">
        <f aca="false">4300*C372</f>
        <v>4300</v>
      </c>
    </row>
    <row collapsed="false" customFormat="false" customHeight="false" hidden="false" ht="12.1" outlineLevel="0" r="373">
      <c r="A373" s="0" t="n">
        <f aca="false">1+A372</f>
        <v>372</v>
      </c>
      <c r="B373" s="0" t="n">
        <v>0.137760182609782</v>
      </c>
      <c r="C373" s="0" t="n">
        <f aca="false">VLOOKUP(B373,$H$3:$I$7,2)</f>
        <v>0</v>
      </c>
      <c r="D373" s="0" t="n">
        <f aca="false">4300*C373</f>
        <v>0</v>
      </c>
    </row>
    <row collapsed="false" customFormat="false" customHeight="false" hidden="false" ht="12.1" outlineLevel="0" r="374">
      <c r="A374" s="0" t="n">
        <f aca="false">1+A373</f>
        <v>373</v>
      </c>
      <c r="B374" s="0" t="n">
        <v>0.465046011842787</v>
      </c>
      <c r="C374" s="0" t="n">
        <f aca="false">VLOOKUP(B374,$H$3:$I$7,2)</f>
        <v>1</v>
      </c>
      <c r="D374" s="0" t="n">
        <f aca="false">4300*C374</f>
        <v>4300</v>
      </c>
    </row>
    <row collapsed="false" customFormat="false" customHeight="false" hidden="false" ht="12.1" outlineLevel="0" r="375">
      <c r="A375" s="0" t="n">
        <f aca="false">1+A374</f>
        <v>374</v>
      </c>
      <c r="B375" s="0" t="n">
        <v>0.932755504036322</v>
      </c>
      <c r="C375" s="0" t="n">
        <f aca="false">VLOOKUP(B375,$H$3:$I$7,2)</f>
        <v>4</v>
      </c>
      <c r="D375" s="0" t="n">
        <f aca="false">4300*C375</f>
        <v>17200</v>
      </c>
    </row>
    <row collapsed="false" customFormat="false" customHeight="false" hidden="false" ht="12.1" outlineLevel="0" r="376">
      <c r="A376" s="0" t="n">
        <f aca="false">1+A375</f>
        <v>375</v>
      </c>
      <c r="B376" s="0" t="n">
        <v>0.979768906719983</v>
      </c>
      <c r="C376" s="0" t="n">
        <f aca="false">VLOOKUP(B376,$H$3:$I$7,2)</f>
        <v>4</v>
      </c>
      <c r="D376" s="0" t="n">
        <f aca="false">4300*C376</f>
        <v>17200</v>
      </c>
    </row>
    <row collapsed="false" customFormat="false" customHeight="false" hidden="false" ht="12.1" outlineLevel="0" r="377">
      <c r="A377" s="0" t="n">
        <f aca="false">1+A376</f>
        <v>376</v>
      </c>
      <c r="B377" s="0" t="n">
        <v>0.479582625208423</v>
      </c>
      <c r="C377" s="0" t="n">
        <f aca="false">VLOOKUP(B377,$H$3:$I$7,2)</f>
        <v>1</v>
      </c>
      <c r="D377" s="0" t="n">
        <f aca="false">4300*C377</f>
        <v>4300</v>
      </c>
    </row>
    <row collapsed="false" customFormat="false" customHeight="false" hidden="false" ht="12.1" outlineLevel="0" r="378">
      <c r="A378" s="0" t="n">
        <f aca="false">1+A377</f>
        <v>377</v>
      </c>
      <c r="B378" s="0" t="n">
        <v>0.807550880126655</v>
      </c>
      <c r="C378" s="0" t="n">
        <f aca="false">VLOOKUP(B378,$H$3:$I$7,2)</f>
        <v>3</v>
      </c>
      <c r="D378" s="0" t="n">
        <f aca="false">4300*C378</f>
        <v>12900</v>
      </c>
    </row>
    <row collapsed="false" customFormat="false" customHeight="false" hidden="false" ht="12.1" outlineLevel="0" r="379">
      <c r="A379" s="0" t="n">
        <f aca="false">1+A378</f>
        <v>378</v>
      </c>
      <c r="B379" s="0" t="n">
        <v>0.400848970282823</v>
      </c>
      <c r="C379" s="0" t="n">
        <f aca="false">VLOOKUP(B379,$H$3:$I$7,2)</f>
        <v>1</v>
      </c>
      <c r="D379" s="0" t="n">
        <f aca="false">4300*C379</f>
        <v>4300</v>
      </c>
    </row>
    <row collapsed="false" customFormat="false" customHeight="false" hidden="false" ht="12.1" outlineLevel="0" r="380">
      <c r="A380" s="0" t="n">
        <f aca="false">1+A379</f>
        <v>379</v>
      </c>
      <c r="B380" s="0" t="n">
        <v>0.880390589591116</v>
      </c>
      <c r="C380" s="0" t="n">
        <f aca="false">VLOOKUP(B380,$H$3:$I$7,2)</f>
        <v>3</v>
      </c>
      <c r="D380" s="0" t="n">
        <f aca="false">4300*C380</f>
        <v>12900</v>
      </c>
    </row>
    <row collapsed="false" customFormat="false" customHeight="false" hidden="false" ht="12.1" outlineLevel="0" r="381">
      <c r="A381" s="0" t="n">
        <f aca="false">1+A380</f>
        <v>380</v>
      </c>
      <c r="B381" s="0" t="n">
        <v>0.437181498156861</v>
      </c>
      <c r="C381" s="0" t="n">
        <f aca="false">VLOOKUP(B381,$H$3:$I$7,2)</f>
        <v>1</v>
      </c>
      <c r="D381" s="0" t="n">
        <f aca="false">4300*C381</f>
        <v>4300</v>
      </c>
    </row>
    <row collapsed="false" customFormat="false" customHeight="false" hidden="false" ht="12.1" outlineLevel="0" r="382">
      <c r="A382" s="0" t="n">
        <f aca="false">1+A381</f>
        <v>381</v>
      </c>
      <c r="B382" s="0" t="n">
        <v>0.555877785664052</v>
      </c>
      <c r="C382" s="0" t="n">
        <f aca="false">VLOOKUP(B382,$H$3:$I$7,2)</f>
        <v>1</v>
      </c>
      <c r="D382" s="0" t="n">
        <f aca="false">4300*C382</f>
        <v>4300</v>
      </c>
    </row>
    <row collapsed="false" customFormat="false" customHeight="false" hidden="false" ht="12.1" outlineLevel="0" r="383">
      <c r="A383" s="0" t="n">
        <f aca="false">1+A382</f>
        <v>382</v>
      </c>
      <c r="B383" s="0" t="n">
        <v>0.59881007228978</v>
      </c>
      <c r="C383" s="0" t="n">
        <f aca="false">VLOOKUP(B383,$H$3:$I$7,2)</f>
        <v>1</v>
      </c>
      <c r="D383" s="0" t="n">
        <f aca="false">4300*C383</f>
        <v>4300</v>
      </c>
    </row>
    <row collapsed="false" customFormat="false" customHeight="false" hidden="false" ht="12.1" outlineLevel="0" r="384">
      <c r="A384" s="0" t="n">
        <f aca="false">1+A383</f>
        <v>383</v>
      </c>
      <c r="B384" s="0" t="n">
        <v>0.481810350436717</v>
      </c>
      <c r="C384" s="0" t="n">
        <f aca="false">VLOOKUP(B384,$H$3:$I$7,2)</f>
        <v>1</v>
      </c>
      <c r="D384" s="0" t="n">
        <f aca="false">4300*C384</f>
        <v>4300</v>
      </c>
    </row>
    <row collapsed="false" customFormat="false" customHeight="false" hidden="false" ht="12.1" outlineLevel="0" r="385">
      <c r="A385" s="0" t="n">
        <f aca="false">1+A384</f>
        <v>384</v>
      </c>
      <c r="B385" s="0" t="n">
        <v>0.205820110859349</v>
      </c>
      <c r="C385" s="0" t="n">
        <f aca="false">VLOOKUP(B385,$H$3:$I$7,2)</f>
        <v>1</v>
      </c>
      <c r="D385" s="0" t="n">
        <f aca="false">4300*C385</f>
        <v>4300</v>
      </c>
    </row>
    <row collapsed="false" customFormat="false" customHeight="false" hidden="false" ht="12.1" outlineLevel="0" r="386">
      <c r="A386" s="0" t="n">
        <f aca="false">1+A385</f>
        <v>385</v>
      </c>
      <c r="B386" s="0" t="n">
        <v>0.259836288401857</v>
      </c>
      <c r="C386" s="0" t="n">
        <f aca="false">VLOOKUP(B386,$H$3:$I$7,2)</f>
        <v>1</v>
      </c>
      <c r="D386" s="0" t="n">
        <f aca="false">4300*C386</f>
        <v>4300</v>
      </c>
    </row>
    <row collapsed="false" customFormat="false" customHeight="false" hidden="false" ht="12.1" outlineLevel="0" r="387">
      <c r="A387" s="0" t="n">
        <f aca="false">1+A386</f>
        <v>386</v>
      </c>
      <c r="B387" s="0" t="n">
        <v>0.301697012968361</v>
      </c>
      <c r="C387" s="0" t="n">
        <f aca="false">VLOOKUP(B387,$H$3:$I$7,2)</f>
        <v>1</v>
      </c>
      <c r="D387" s="0" t="n">
        <f aca="false">4300*C387</f>
        <v>4300</v>
      </c>
    </row>
    <row collapsed="false" customFormat="false" customHeight="false" hidden="false" ht="12.1" outlineLevel="0" r="388">
      <c r="A388" s="0" t="n">
        <f aca="false">1+A387</f>
        <v>387</v>
      </c>
      <c r="B388" s="0" t="n">
        <v>0.718625630019233</v>
      </c>
      <c r="C388" s="0" t="n">
        <f aca="false">VLOOKUP(B388,$H$3:$I$7,2)</f>
        <v>2</v>
      </c>
      <c r="D388" s="0" t="n">
        <f aca="false">4300*C388</f>
        <v>8600</v>
      </c>
    </row>
    <row collapsed="false" customFormat="false" customHeight="false" hidden="false" ht="12.1" outlineLevel="0" r="389">
      <c r="A389" s="0" t="n">
        <f aca="false">1+A388</f>
        <v>388</v>
      </c>
      <c r="B389" s="0" t="n">
        <v>0.104164363816381</v>
      </c>
      <c r="C389" s="0" t="n">
        <f aca="false">VLOOKUP(B389,$H$3:$I$7,2)</f>
        <v>0</v>
      </c>
      <c r="D389" s="0" t="n">
        <f aca="false">4300*C389</f>
        <v>0</v>
      </c>
    </row>
    <row collapsed="false" customFormat="false" customHeight="false" hidden="false" ht="12.1" outlineLevel="0" r="390">
      <c r="A390" s="0" t="n">
        <f aca="false">1+A389</f>
        <v>389</v>
      </c>
      <c r="B390" s="0" t="n">
        <v>0.914789527421817</v>
      </c>
      <c r="C390" s="0" t="n">
        <f aca="false">VLOOKUP(B390,$H$3:$I$7,2)</f>
        <v>4</v>
      </c>
      <c r="D390" s="0" t="n">
        <f aca="false">4300*C390</f>
        <v>17200</v>
      </c>
    </row>
    <row collapsed="false" customFormat="false" customHeight="false" hidden="false" ht="12.1" outlineLevel="0" r="391">
      <c r="A391" s="0" t="n">
        <f aca="false">1+A390</f>
        <v>390</v>
      </c>
      <c r="B391" s="0" t="n">
        <v>0.167929995572194</v>
      </c>
      <c r="C391" s="0" t="n">
        <f aca="false">VLOOKUP(B391,$H$3:$I$7,2)</f>
        <v>0</v>
      </c>
      <c r="D391" s="0" t="n">
        <f aca="false">4300*C391</f>
        <v>0</v>
      </c>
    </row>
    <row collapsed="false" customFormat="false" customHeight="false" hidden="false" ht="12.1" outlineLevel="0" r="392">
      <c r="A392" s="0" t="n">
        <f aca="false">1+A391</f>
        <v>391</v>
      </c>
      <c r="B392" s="0" t="n">
        <v>0.499541529919952</v>
      </c>
      <c r="C392" s="0" t="n">
        <f aca="false">VLOOKUP(B392,$H$3:$I$7,2)</f>
        <v>1</v>
      </c>
      <c r="D392" s="0" t="n">
        <f aca="false">4300*C392</f>
        <v>4300</v>
      </c>
    </row>
    <row collapsed="false" customFormat="false" customHeight="false" hidden="false" ht="12.1" outlineLevel="0" r="393">
      <c r="A393" s="0" t="n">
        <f aca="false">1+A392</f>
        <v>392</v>
      </c>
      <c r="B393" s="0" t="n">
        <v>0.281811997294426</v>
      </c>
      <c r="C393" s="0" t="n">
        <f aca="false">VLOOKUP(B393,$H$3:$I$7,2)</f>
        <v>1</v>
      </c>
      <c r="D393" s="0" t="n">
        <f aca="false">4300*C393</f>
        <v>4300</v>
      </c>
    </row>
    <row collapsed="false" customFormat="false" customHeight="false" hidden="false" ht="12.1" outlineLevel="0" r="394">
      <c r="A394" s="0" t="n">
        <f aca="false">1+A393</f>
        <v>393</v>
      </c>
      <c r="B394" s="0" t="n">
        <v>0.742521902779117</v>
      </c>
      <c r="C394" s="0" t="n">
        <f aca="false">VLOOKUP(B394,$H$3:$I$7,2)</f>
        <v>2</v>
      </c>
      <c r="D394" s="0" t="n">
        <f aca="false">4300*C394</f>
        <v>8600</v>
      </c>
    </row>
    <row collapsed="false" customFormat="false" customHeight="false" hidden="false" ht="12.1" outlineLevel="0" r="395">
      <c r="A395" s="0" t="n">
        <f aca="false">1+A394</f>
        <v>394</v>
      </c>
      <c r="B395" s="0" t="n">
        <v>0.950500273844227</v>
      </c>
      <c r="C395" s="0" t="n">
        <f aca="false">VLOOKUP(B395,$H$3:$I$7,2)</f>
        <v>4</v>
      </c>
      <c r="D395" s="0" t="n">
        <f aca="false">4300*C395</f>
        <v>17200</v>
      </c>
    </row>
    <row collapsed="false" customFormat="false" customHeight="false" hidden="false" ht="12.1" outlineLevel="0" r="396">
      <c r="A396" s="0" t="n">
        <f aca="false">1+A395</f>
        <v>395</v>
      </c>
      <c r="B396" s="0" t="n">
        <v>0.749403163325042</v>
      </c>
      <c r="C396" s="0" t="n">
        <f aca="false">VLOOKUP(B396,$H$3:$I$7,2)</f>
        <v>2</v>
      </c>
      <c r="D396" s="0" t="n">
        <f aca="false">4300*C396</f>
        <v>8600</v>
      </c>
    </row>
    <row collapsed="false" customFormat="false" customHeight="false" hidden="false" ht="12.1" outlineLevel="0" r="397">
      <c r="A397" s="0" t="n">
        <f aca="false">1+A396</f>
        <v>396</v>
      </c>
      <c r="B397" s="0" t="n">
        <v>0.849634553072974</v>
      </c>
      <c r="C397" s="0" t="n">
        <f aca="false">VLOOKUP(B397,$H$3:$I$7,2)</f>
        <v>3</v>
      </c>
      <c r="D397" s="0" t="n">
        <f aca="false">4300*C397</f>
        <v>12900</v>
      </c>
    </row>
    <row collapsed="false" customFormat="false" customHeight="false" hidden="false" ht="12.1" outlineLevel="0" r="398">
      <c r="A398" s="0" t="n">
        <f aca="false">1+A397</f>
        <v>397</v>
      </c>
      <c r="B398" s="0" t="n">
        <v>0.861739340005443</v>
      </c>
      <c r="C398" s="0" t="n">
        <f aca="false">VLOOKUP(B398,$H$3:$I$7,2)</f>
        <v>3</v>
      </c>
      <c r="D398" s="0" t="n">
        <f aca="false">4300*C398</f>
        <v>12900</v>
      </c>
    </row>
    <row collapsed="false" customFormat="false" customHeight="false" hidden="false" ht="12.1" outlineLevel="0" r="399">
      <c r="A399" s="0" t="n">
        <f aca="false">1+A398</f>
        <v>398</v>
      </c>
      <c r="B399" s="0" t="n">
        <v>0.685806902591139</v>
      </c>
      <c r="C399" s="0" t="n">
        <f aca="false">VLOOKUP(B399,$H$3:$I$7,2)</f>
        <v>2</v>
      </c>
      <c r="D399" s="0" t="n">
        <f aca="false">4300*C399</f>
        <v>8600</v>
      </c>
    </row>
    <row collapsed="false" customFormat="false" customHeight="false" hidden="false" ht="12.1" outlineLevel="0" r="400">
      <c r="A400" s="0" t="n">
        <f aca="false">1+A399</f>
        <v>399</v>
      </c>
      <c r="B400" s="0" t="n">
        <v>0.602306575048715</v>
      </c>
      <c r="C400" s="0" t="n">
        <f aca="false">VLOOKUP(B400,$H$3:$I$7,2)</f>
        <v>2</v>
      </c>
      <c r="D400" s="0" t="n">
        <f aca="false">4300*C400</f>
        <v>8600</v>
      </c>
    </row>
    <row collapsed="false" customFormat="false" customHeight="false" hidden="false" ht="12.1" outlineLevel="0" r="401">
      <c r="A401" s="0" t="n">
        <f aca="false">1+A400</f>
        <v>400</v>
      </c>
      <c r="B401" s="0" t="n">
        <v>0.979352295631543</v>
      </c>
      <c r="C401" s="0" t="n">
        <f aca="false">VLOOKUP(B401,$H$3:$I$7,2)</f>
        <v>4</v>
      </c>
      <c r="D401" s="0" t="n">
        <f aca="false">4300*C401</f>
        <v>17200</v>
      </c>
    </row>
    <row collapsed="false" customFormat="false" customHeight="false" hidden="false" ht="12.1" outlineLevel="0" r="402">
      <c r="A402" s="0" t="n">
        <f aca="false">1+A401</f>
        <v>401</v>
      </c>
      <c r="B402" s="0" t="n">
        <v>0.947178566595539</v>
      </c>
      <c r="C402" s="0" t="n">
        <f aca="false">VLOOKUP(B402,$H$3:$I$7,2)</f>
        <v>4</v>
      </c>
      <c r="D402" s="0" t="n">
        <f aca="false">4300*C402</f>
        <v>17200</v>
      </c>
    </row>
    <row collapsed="false" customFormat="false" customHeight="false" hidden="false" ht="12.1" outlineLevel="0" r="403">
      <c r="A403" s="0" t="n">
        <f aca="false">1+A402</f>
        <v>402</v>
      </c>
      <c r="B403" s="0" t="n">
        <v>0.53158888919279</v>
      </c>
      <c r="C403" s="0" t="n">
        <f aca="false">VLOOKUP(B403,$H$3:$I$7,2)</f>
        <v>1</v>
      </c>
      <c r="D403" s="0" t="n">
        <f aca="false">4300*C403</f>
        <v>4300</v>
      </c>
    </row>
    <row collapsed="false" customFormat="false" customHeight="false" hidden="false" ht="12.1" outlineLevel="0" r="404">
      <c r="A404" s="0" t="n">
        <f aca="false">1+A403</f>
        <v>403</v>
      </c>
      <c r="B404" s="0" t="n">
        <v>0.764369369251654</v>
      </c>
      <c r="C404" s="0" t="n">
        <f aca="false">VLOOKUP(B404,$H$3:$I$7,2)</f>
        <v>2</v>
      </c>
      <c r="D404" s="0" t="n">
        <f aca="false">4300*C404</f>
        <v>8600</v>
      </c>
    </row>
    <row collapsed="false" customFormat="false" customHeight="false" hidden="false" ht="12.1" outlineLevel="0" r="405">
      <c r="A405" s="0" t="n">
        <f aca="false">1+A404</f>
        <v>404</v>
      </c>
      <c r="B405" s="0" t="n">
        <v>0.511972823413089</v>
      </c>
      <c r="C405" s="0" t="n">
        <f aca="false">VLOOKUP(B405,$H$3:$I$7,2)</f>
        <v>1</v>
      </c>
      <c r="D405" s="0" t="n">
        <f aca="false">4300*C405</f>
        <v>4300</v>
      </c>
    </row>
    <row collapsed="false" customFormat="false" customHeight="false" hidden="false" ht="12.1" outlineLevel="0" r="406">
      <c r="A406" s="0" t="n">
        <f aca="false">1+A405</f>
        <v>405</v>
      </c>
      <c r="B406" s="0" t="n">
        <v>0.681744600180537</v>
      </c>
      <c r="C406" s="0" t="n">
        <f aca="false">VLOOKUP(B406,$H$3:$I$7,2)</f>
        <v>2</v>
      </c>
      <c r="D406" s="0" t="n">
        <f aca="false">4300*C406</f>
        <v>8600</v>
      </c>
    </row>
    <row collapsed="false" customFormat="false" customHeight="false" hidden="false" ht="12.1" outlineLevel="0" r="407">
      <c r="A407" s="0" t="n">
        <f aca="false">1+A406</f>
        <v>406</v>
      </c>
      <c r="B407" s="0" t="n">
        <v>0.0318140685558319</v>
      </c>
      <c r="C407" s="0" t="n">
        <f aca="false">VLOOKUP(B407,$H$3:$I$7,2)</f>
        <v>0</v>
      </c>
      <c r="D407" s="0" t="n">
        <f aca="false">4300*C407</f>
        <v>0</v>
      </c>
    </row>
    <row collapsed="false" customFormat="false" customHeight="false" hidden="false" ht="12.1" outlineLevel="0" r="408">
      <c r="A408" s="0" t="n">
        <f aca="false">1+A407</f>
        <v>407</v>
      </c>
      <c r="B408" s="0" t="n">
        <v>0.724128673784435</v>
      </c>
      <c r="C408" s="0" t="n">
        <f aca="false">VLOOKUP(B408,$H$3:$I$7,2)</f>
        <v>2</v>
      </c>
      <c r="D408" s="0" t="n">
        <f aca="false">4300*C408</f>
        <v>8600</v>
      </c>
    </row>
    <row collapsed="false" customFormat="false" customHeight="false" hidden="false" ht="12.1" outlineLevel="0" r="409">
      <c r="A409" s="0" t="n">
        <f aca="false">1+A408</f>
        <v>408</v>
      </c>
      <c r="B409" s="0" t="n">
        <v>0.235596599755809</v>
      </c>
      <c r="C409" s="0" t="n">
        <f aca="false">VLOOKUP(B409,$H$3:$I$7,2)</f>
        <v>1</v>
      </c>
      <c r="D409" s="0" t="n">
        <f aca="false">4300*C409</f>
        <v>4300</v>
      </c>
    </row>
    <row collapsed="false" customFormat="false" customHeight="false" hidden="false" ht="12.1" outlineLevel="0" r="410">
      <c r="A410" s="0" t="n">
        <f aca="false">1+A409</f>
        <v>409</v>
      </c>
      <c r="B410" s="0" t="n">
        <v>0.850791409378871</v>
      </c>
      <c r="C410" s="0" t="n">
        <f aca="false">VLOOKUP(B410,$H$3:$I$7,2)</f>
        <v>3</v>
      </c>
      <c r="D410" s="0" t="n">
        <f aca="false">4300*C410</f>
        <v>12900</v>
      </c>
    </row>
    <row collapsed="false" customFormat="false" customHeight="false" hidden="false" ht="12.1" outlineLevel="0" r="411">
      <c r="A411" s="0" t="n">
        <f aca="false">1+A410</f>
        <v>410</v>
      </c>
      <c r="B411" s="0" t="n">
        <v>0.999007696053013</v>
      </c>
      <c r="C411" s="0" t="n">
        <f aca="false">VLOOKUP(B411,$H$3:$I$7,2)</f>
        <v>4</v>
      </c>
      <c r="D411" s="0" t="n">
        <f aca="false">4300*C411</f>
        <v>17200</v>
      </c>
    </row>
    <row collapsed="false" customFormat="false" customHeight="false" hidden="false" ht="12.1" outlineLevel="0" r="412">
      <c r="A412" s="0" t="n">
        <f aca="false">1+A411</f>
        <v>411</v>
      </c>
      <c r="B412" s="0" t="n">
        <v>0.325640732655302</v>
      </c>
      <c r="C412" s="0" t="n">
        <f aca="false">VLOOKUP(B412,$H$3:$I$7,2)</f>
        <v>1</v>
      </c>
      <c r="D412" s="0" t="n">
        <f aca="false">4300*C412</f>
        <v>4300</v>
      </c>
    </row>
    <row collapsed="false" customFormat="false" customHeight="false" hidden="false" ht="12.1" outlineLevel="0" r="413">
      <c r="A413" s="0" t="n">
        <f aca="false">1+A412</f>
        <v>412</v>
      </c>
      <c r="B413" s="0" t="n">
        <v>0.022089685080573</v>
      </c>
      <c r="C413" s="0" t="n">
        <f aca="false">VLOOKUP(B413,$H$3:$I$7,2)</f>
        <v>0</v>
      </c>
      <c r="D413" s="0" t="n">
        <f aca="false">4300*C413</f>
        <v>0</v>
      </c>
    </row>
    <row collapsed="false" customFormat="false" customHeight="false" hidden="false" ht="12.1" outlineLevel="0" r="414">
      <c r="A414" s="0" t="n">
        <f aca="false">1+A413</f>
        <v>413</v>
      </c>
      <c r="B414" s="0" t="n">
        <v>0.354605990462005</v>
      </c>
      <c r="C414" s="0" t="n">
        <f aca="false">VLOOKUP(B414,$H$3:$I$7,2)</f>
        <v>1</v>
      </c>
      <c r="D414" s="0" t="n">
        <f aca="false">4300*C414</f>
        <v>4300</v>
      </c>
    </row>
    <row collapsed="false" customFormat="false" customHeight="false" hidden="false" ht="12.1" outlineLevel="0" r="415">
      <c r="A415" s="0" t="n">
        <f aca="false">1+A414</f>
        <v>414</v>
      </c>
      <c r="B415" s="0" t="n">
        <v>0.579698654357344</v>
      </c>
      <c r="C415" s="0" t="n">
        <f aca="false">VLOOKUP(B415,$H$3:$I$7,2)</f>
        <v>1</v>
      </c>
      <c r="D415" s="0" t="n">
        <f aca="false">4300*C415</f>
        <v>4300</v>
      </c>
    </row>
    <row collapsed="false" customFormat="false" customHeight="false" hidden="false" ht="12.1" outlineLevel="0" r="416">
      <c r="A416" s="0" t="n">
        <f aca="false">1+A415</f>
        <v>415</v>
      </c>
      <c r="B416" s="0" t="n">
        <v>0.516390425153077</v>
      </c>
      <c r="C416" s="0" t="n">
        <f aca="false">VLOOKUP(B416,$H$3:$I$7,2)</f>
        <v>1</v>
      </c>
      <c r="D416" s="0" t="n">
        <f aca="false">4300*C416</f>
        <v>4300</v>
      </c>
    </row>
    <row collapsed="false" customFormat="false" customHeight="false" hidden="false" ht="12.1" outlineLevel="0" r="417">
      <c r="A417" s="0" t="n">
        <f aca="false">1+A416</f>
        <v>416</v>
      </c>
      <c r="B417" s="0" t="n">
        <v>0.37660603178665</v>
      </c>
      <c r="C417" s="0" t="n">
        <f aca="false">VLOOKUP(B417,$H$3:$I$7,2)</f>
        <v>1</v>
      </c>
      <c r="D417" s="0" t="n">
        <f aca="false">4300*C417</f>
        <v>4300</v>
      </c>
    </row>
    <row collapsed="false" customFormat="false" customHeight="false" hidden="false" ht="12.1" outlineLevel="0" r="418">
      <c r="A418" s="0" t="n">
        <f aca="false">1+A417</f>
        <v>417</v>
      </c>
      <c r="B418" s="0" t="n">
        <v>0.25206570699811</v>
      </c>
      <c r="C418" s="0" t="n">
        <f aca="false">VLOOKUP(B418,$H$3:$I$7,2)</f>
        <v>1</v>
      </c>
      <c r="D418" s="0" t="n">
        <f aca="false">4300*C418</f>
        <v>4300</v>
      </c>
    </row>
    <row collapsed="false" customFormat="false" customHeight="false" hidden="false" ht="12.1" outlineLevel="0" r="419">
      <c r="A419" s="0" t="n">
        <f aca="false">1+A418</f>
        <v>418</v>
      </c>
      <c r="B419" s="0" t="n">
        <v>0.300641566049308</v>
      </c>
      <c r="C419" s="0" t="n">
        <f aca="false">VLOOKUP(B419,$H$3:$I$7,2)</f>
        <v>1</v>
      </c>
      <c r="D419" s="0" t="n">
        <f aca="false">4300*C419</f>
        <v>4300</v>
      </c>
    </row>
    <row collapsed="false" customFormat="false" customHeight="false" hidden="false" ht="12.1" outlineLevel="0" r="420">
      <c r="A420" s="0" t="n">
        <f aca="false">1+A419</f>
        <v>419</v>
      </c>
      <c r="B420" s="0" t="n">
        <v>0.37526738177985</v>
      </c>
      <c r="C420" s="0" t="n">
        <f aca="false">VLOOKUP(B420,$H$3:$I$7,2)</f>
        <v>1</v>
      </c>
      <c r="D420" s="0" t="n">
        <f aca="false">4300*C420</f>
        <v>4300</v>
      </c>
    </row>
    <row collapsed="false" customFormat="false" customHeight="false" hidden="false" ht="12.1" outlineLevel="0" r="421">
      <c r="A421" s="0" t="n">
        <f aca="false">1+A420</f>
        <v>420</v>
      </c>
      <c r="B421" s="0" t="n">
        <v>0.899592468282208</v>
      </c>
      <c r="C421" s="0" t="n">
        <f aca="false">VLOOKUP(B421,$H$3:$I$7,2)</f>
        <v>3</v>
      </c>
      <c r="D421" s="0" t="n">
        <f aca="false">4300*C421</f>
        <v>12900</v>
      </c>
    </row>
    <row collapsed="false" customFormat="false" customHeight="false" hidden="false" ht="12.1" outlineLevel="0" r="422">
      <c r="A422" s="0" t="n">
        <f aca="false">1+A421</f>
        <v>421</v>
      </c>
      <c r="B422" s="0" t="n">
        <v>0.962656823685393</v>
      </c>
      <c r="C422" s="0" t="n">
        <f aca="false">VLOOKUP(B422,$H$3:$I$7,2)</f>
        <v>4</v>
      </c>
      <c r="D422" s="0" t="n">
        <f aca="false">4300*C422</f>
        <v>17200</v>
      </c>
    </row>
    <row collapsed="false" customFormat="false" customHeight="false" hidden="false" ht="12.1" outlineLevel="0" r="423">
      <c r="A423" s="0" t="n">
        <f aca="false">1+A422</f>
        <v>422</v>
      </c>
      <c r="B423" s="0" t="n">
        <v>0.0978395582642406</v>
      </c>
      <c r="C423" s="0" t="n">
        <f aca="false">VLOOKUP(B423,$H$3:$I$7,2)</f>
        <v>0</v>
      </c>
      <c r="D423" s="0" t="n">
        <f aca="false">4300*C423</f>
        <v>0</v>
      </c>
    </row>
    <row collapsed="false" customFormat="false" customHeight="false" hidden="false" ht="12.1" outlineLevel="0" r="424">
      <c r="A424" s="0" t="n">
        <f aca="false">1+A423</f>
        <v>423</v>
      </c>
      <c r="B424" s="0" t="n">
        <v>0.172673706663772</v>
      </c>
      <c r="C424" s="0" t="n">
        <f aca="false">VLOOKUP(B424,$H$3:$I$7,2)</f>
        <v>0</v>
      </c>
      <c r="D424" s="0" t="n">
        <f aca="false">4300*C424</f>
        <v>0</v>
      </c>
    </row>
    <row collapsed="false" customFormat="false" customHeight="false" hidden="false" ht="12.1" outlineLevel="0" r="425">
      <c r="A425" s="0" t="n">
        <f aca="false">1+A424</f>
        <v>424</v>
      </c>
      <c r="B425" s="0" t="n">
        <v>0.41626763320528</v>
      </c>
      <c r="C425" s="0" t="n">
        <f aca="false">VLOOKUP(B425,$H$3:$I$7,2)</f>
        <v>1</v>
      </c>
      <c r="D425" s="0" t="n">
        <f aca="false">4300*C425</f>
        <v>4300</v>
      </c>
    </row>
    <row collapsed="false" customFormat="false" customHeight="false" hidden="false" ht="12.1" outlineLevel="0" r="426">
      <c r="A426" s="0" t="n">
        <f aca="false">1+A425</f>
        <v>425</v>
      </c>
      <c r="B426" s="0" t="n">
        <v>0.700611625099555</v>
      </c>
      <c r="C426" s="0" t="n">
        <f aca="false">VLOOKUP(B426,$H$3:$I$7,2)</f>
        <v>2</v>
      </c>
      <c r="D426" s="0" t="n">
        <f aca="false">4300*C426</f>
        <v>8600</v>
      </c>
    </row>
    <row collapsed="false" customFormat="false" customHeight="false" hidden="false" ht="12.1" outlineLevel="0" r="427">
      <c r="A427" s="0" t="n">
        <f aca="false">1+A426</f>
        <v>426</v>
      </c>
      <c r="B427" s="0" t="n">
        <v>0.229413673747331</v>
      </c>
      <c r="C427" s="0" t="n">
        <f aca="false">VLOOKUP(B427,$H$3:$I$7,2)</f>
        <v>1</v>
      </c>
      <c r="D427" s="0" t="n">
        <f aca="false">4300*C427</f>
        <v>4300</v>
      </c>
    </row>
    <row collapsed="false" customFormat="false" customHeight="false" hidden="false" ht="12.1" outlineLevel="0" r="428">
      <c r="A428" s="0" t="n">
        <f aca="false">1+A427</f>
        <v>427</v>
      </c>
      <c r="B428" s="0" t="n">
        <v>0.0114172974135727</v>
      </c>
      <c r="C428" s="0" t="n">
        <f aca="false">VLOOKUP(B428,$H$3:$I$7,2)</f>
        <v>0</v>
      </c>
      <c r="D428" s="0" t="n">
        <f aca="false">4300*C428</f>
        <v>0</v>
      </c>
    </row>
    <row collapsed="false" customFormat="false" customHeight="false" hidden="false" ht="12.1" outlineLevel="0" r="429">
      <c r="A429" s="0" t="n">
        <f aca="false">1+A428</f>
        <v>428</v>
      </c>
      <c r="B429" s="0" t="n">
        <v>0.765410759486258</v>
      </c>
      <c r="C429" s="0" t="n">
        <f aca="false">VLOOKUP(B429,$H$3:$I$7,2)</f>
        <v>2</v>
      </c>
      <c r="D429" s="0" t="n">
        <f aca="false">4300*C429</f>
        <v>8600</v>
      </c>
    </row>
    <row collapsed="false" customFormat="false" customHeight="false" hidden="false" ht="12.1" outlineLevel="0" r="430">
      <c r="A430" s="0" t="n">
        <f aca="false">1+A429</f>
        <v>429</v>
      </c>
      <c r="B430" s="0" t="n">
        <v>0.624358925735578</v>
      </c>
      <c r="C430" s="0" t="n">
        <f aca="false">VLOOKUP(B430,$H$3:$I$7,2)</f>
        <v>2</v>
      </c>
      <c r="D430" s="0" t="n">
        <f aca="false">4300*C430</f>
        <v>8600</v>
      </c>
    </row>
    <row collapsed="false" customFormat="false" customHeight="false" hidden="false" ht="12.1" outlineLevel="0" r="431">
      <c r="A431" s="0" t="n">
        <f aca="false">1+A430</f>
        <v>430</v>
      </c>
      <c r="B431" s="0" t="n">
        <v>0.591776450397447</v>
      </c>
      <c r="C431" s="0" t="n">
        <f aca="false">VLOOKUP(B431,$H$3:$I$7,2)</f>
        <v>1</v>
      </c>
      <c r="D431" s="0" t="n">
        <f aca="false">4300*C431</f>
        <v>4300</v>
      </c>
    </row>
    <row collapsed="false" customFormat="false" customHeight="false" hidden="false" ht="12.1" outlineLevel="0" r="432">
      <c r="A432" s="0" t="n">
        <f aca="false">1+A431</f>
        <v>431</v>
      </c>
      <c r="B432" s="0" t="n">
        <v>0.21913970541209</v>
      </c>
      <c r="C432" s="0" t="n">
        <f aca="false">VLOOKUP(B432,$H$3:$I$7,2)</f>
        <v>1</v>
      </c>
      <c r="D432" s="0" t="n">
        <f aca="false">4300*C432</f>
        <v>4300</v>
      </c>
    </row>
    <row collapsed="false" customFormat="false" customHeight="false" hidden="false" ht="12.1" outlineLevel="0" r="433">
      <c r="A433" s="0" t="n">
        <f aca="false">1+A432</f>
        <v>432</v>
      </c>
      <c r="B433" s="0" t="n">
        <v>0.909709896193817</v>
      </c>
      <c r="C433" s="0" t="n">
        <f aca="false">VLOOKUP(B433,$H$3:$I$7,2)</f>
        <v>4</v>
      </c>
      <c r="D433" s="0" t="n">
        <f aca="false">4300*C433</f>
        <v>17200</v>
      </c>
    </row>
    <row collapsed="false" customFormat="false" customHeight="false" hidden="false" ht="12.1" outlineLevel="0" r="434">
      <c r="A434" s="0" t="n">
        <f aca="false">1+A433</f>
        <v>433</v>
      </c>
      <c r="B434" s="0" t="n">
        <v>0.208373984321952</v>
      </c>
      <c r="C434" s="0" t="n">
        <f aca="false">VLOOKUP(B434,$H$3:$I$7,2)</f>
        <v>1</v>
      </c>
      <c r="D434" s="0" t="n">
        <f aca="false">4300*C434</f>
        <v>4300</v>
      </c>
    </row>
    <row collapsed="false" customFormat="false" customHeight="false" hidden="false" ht="12.1" outlineLevel="0" r="435">
      <c r="A435" s="0" t="n">
        <f aca="false">1+A434</f>
        <v>434</v>
      </c>
      <c r="B435" s="0" t="n">
        <v>0.408257848583162</v>
      </c>
      <c r="C435" s="0" t="n">
        <f aca="false">VLOOKUP(B435,$H$3:$I$7,2)</f>
        <v>1</v>
      </c>
      <c r="D435" s="0" t="n">
        <f aca="false">4300*C435</f>
        <v>4300</v>
      </c>
    </row>
    <row collapsed="false" customFormat="false" customHeight="false" hidden="false" ht="12.1" outlineLevel="0" r="436">
      <c r="A436" s="0" t="n">
        <f aca="false">1+A435</f>
        <v>435</v>
      </c>
      <c r="B436" s="0" t="n">
        <v>0.95968020381406</v>
      </c>
      <c r="C436" s="0" t="n">
        <f aca="false">VLOOKUP(B436,$H$3:$I$7,2)</f>
        <v>4</v>
      </c>
      <c r="D436" s="0" t="n">
        <f aca="false">4300*C436</f>
        <v>17200</v>
      </c>
    </row>
    <row collapsed="false" customFormat="false" customHeight="false" hidden="false" ht="12.1" outlineLevel="0" r="437">
      <c r="A437" s="0" t="n">
        <f aca="false">1+A436</f>
        <v>436</v>
      </c>
      <c r="B437" s="0" t="n">
        <v>0.186464390018955</v>
      </c>
      <c r="C437" s="0" t="n">
        <f aca="false">VLOOKUP(B437,$H$3:$I$7,2)</f>
        <v>0</v>
      </c>
      <c r="D437" s="0" t="n">
        <f aca="false">4300*C437</f>
        <v>0</v>
      </c>
    </row>
    <row collapsed="false" customFormat="false" customHeight="false" hidden="false" ht="12.1" outlineLevel="0" r="438">
      <c r="A438" s="0" t="n">
        <f aca="false">1+A437</f>
        <v>437</v>
      </c>
      <c r="B438" s="0" t="n">
        <v>0.542450478998944</v>
      </c>
      <c r="C438" s="0" t="n">
        <f aca="false">VLOOKUP(B438,$H$3:$I$7,2)</f>
        <v>1</v>
      </c>
      <c r="D438" s="0" t="n">
        <f aca="false">4300*C438</f>
        <v>4300</v>
      </c>
    </row>
    <row collapsed="false" customFormat="false" customHeight="false" hidden="false" ht="12.1" outlineLevel="0" r="439">
      <c r="A439" s="0" t="n">
        <f aca="false">1+A438</f>
        <v>438</v>
      </c>
      <c r="B439" s="0" t="n">
        <v>0.788690032670274</v>
      </c>
      <c r="C439" s="0" t="n">
        <f aca="false">VLOOKUP(B439,$H$3:$I$7,2)</f>
        <v>2</v>
      </c>
      <c r="D439" s="0" t="n">
        <f aca="false">4300*C439</f>
        <v>8600</v>
      </c>
    </row>
    <row collapsed="false" customFormat="false" customHeight="false" hidden="false" ht="12.1" outlineLevel="0" r="440">
      <c r="A440" s="0" t="n">
        <f aca="false">1+A439</f>
        <v>439</v>
      </c>
      <c r="B440" s="0" t="n">
        <v>0.825124960625544</v>
      </c>
      <c r="C440" s="0" t="n">
        <f aca="false">VLOOKUP(B440,$H$3:$I$7,2)</f>
        <v>3</v>
      </c>
      <c r="D440" s="0" t="n">
        <f aca="false">4300*C440</f>
        <v>12900</v>
      </c>
    </row>
    <row collapsed="false" customFormat="false" customHeight="false" hidden="false" ht="12.1" outlineLevel="0" r="441">
      <c r="A441" s="0" t="n">
        <f aca="false">1+A440</f>
        <v>440</v>
      </c>
      <c r="B441" s="0" t="n">
        <v>0.092689985409379</v>
      </c>
      <c r="C441" s="0" t="n">
        <f aca="false">VLOOKUP(B441,$H$3:$I$7,2)</f>
        <v>0</v>
      </c>
      <c r="D441" s="0" t="n">
        <f aca="false">4300*C441</f>
        <v>0</v>
      </c>
    </row>
    <row collapsed="false" customFormat="false" customHeight="false" hidden="false" ht="12.1" outlineLevel="0" r="442">
      <c r="A442" s="0" t="n">
        <f aca="false">1+A441</f>
        <v>441</v>
      </c>
      <c r="B442" s="0" t="n">
        <v>0.985741778975353</v>
      </c>
      <c r="C442" s="0" t="n">
        <f aca="false">VLOOKUP(B442,$H$3:$I$7,2)</f>
        <v>4</v>
      </c>
      <c r="D442" s="0" t="n">
        <f aca="false">4300*C442</f>
        <v>17200</v>
      </c>
    </row>
    <row collapsed="false" customFormat="false" customHeight="false" hidden="false" ht="12.1" outlineLevel="0" r="443">
      <c r="A443" s="0" t="n">
        <f aca="false">1+A442</f>
        <v>442</v>
      </c>
      <c r="B443" s="0" t="n">
        <v>0.98532269988209</v>
      </c>
      <c r="C443" s="0" t="n">
        <f aca="false">VLOOKUP(B443,$H$3:$I$7,2)</f>
        <v>4</v>
      </c>
      <c r="D443" s="0" t="n">
        <f aca="false">4300*C443</f>
        <v>17200</v>
      </c>
    </row>
    <row collapsed="false" customFormat="false" customHeight="false" hidden="false" ht="12.1" outlineLevel="0" r="444">
      <c r="A444" s="0" t="n">
        <f aca="false">1+A443</f>
        <v>443</v>
      </c>
      <c r="B444" s="0" t="n">
        <v>0.22428124002181</v>
      </c>
      <c r="C444" s="0" t="n">
        <f aca="false">VLOOKUP(B444,$H$3:$I$7,2)</f>
        <v>1</v>
      </c>
      <c r="D444" s="0" t="n">
        <f aca="false">4300*C444</f>
        <v>4300</v>
      </c>
    </row>
    <row collapsed="false" customFormat="false" customHeight="false" hidden="false" ht="12.1" outlineLevel="0" r="445">
      <c r="A445" s="0" t="n">
        <f aca="false">1+A444</f>
        <v>444</v>
      </c>
      <c r="B445" s="0" t="n">
        <v>0.59755391953513</v>
      </c>
      <c r="C445" s="0" t="n">
        <f aca="false">VLOOKUP(B445,$H$3:$I$7,2)</f>
        <v>1</v>
      </c>
      <c r="D445" s="0" t="n">
        <f aca="false">4300*C445</f>
        <v>4300</v>
      </c>
    </row>
    <row collapsed="false" customFormat="false" customHeight="false" hidden="false" ht="12.1" outlineLevel="0" r="446">
      <c r="A446" s="0" t="n">
        <f aca="false">1+A445</f>
        <v>445</v>
      </c>
      <c r="B446" s="0" t="n">
        <v>0.996927429456264</v>
      </c>
      <c r="C446" s="0" t="n">
        <f aca="false">VLOOKUP(B446,$H$3:$I$7,2)</f>
        <v>4</v>
      </c>
      <c r="D446" s="0" t="n">
        <f aca="false">4300*C446</f>
        <v>17200</v>
      </c>
    </row>
    <row collapsed="false" customFormat="false" customHeight="false" hidden="false" ht="12.1" outlineLevel="0" r="447">
      <c r="A447" s="0" t="n">
        <f aca="false">1+A446</f>
        <v>446</v>
      </c>
      <c r="B447" s="0" t="n">
        <v>0.0754238923545927</v>
      </c>
      <c r="C447" s="0" t="n">
        <f aca="false">VLOOKUP(B447,$H$3:$I$7,2)</f>
        <v>0</v>
      </c>
      <c r="D447" s="0" t="n">
        <f aca="false">4300*C447</f>
        <v>0</v>
      </c>
    </row>
    <row collapsed="false" customFormat="false" customHeight="false" hidden="false" ht="12.1" outlineLevel="0" r="448">
      <c r="A448" s="0" t="n">
        <f aca="false">1+A447</f>
        <v>447</v>
      </c>
      <c r="B448" s="0" t="n">
        <v>0.321916504297405</v>
      </c>
      <c r="C448" s="0" t="n">
        <f aca="false">VLOOKUP(B448,$H$3:$I$7,2)</f>
        <v>1</v>
      </c>
      <c r="D448" s="0" t="n">
        <f aca="false">4300*C448</f>
        <v>4300</v>
      </c>
    </row>
    <row collapsed="false" customFormat="false" customHeight="false" hidden="false" ht="12.1" outlineLevel="0" r="449">
      <c r="A449" s="0" t="n">
        <f aca="false">1+A448</f>
        <v>448</v>
      </c>
      <c r="B449" s="0" t="n">
        <v>0.0463956326711923</v>
      </c>
      <c r="C449" s="0" t="n">
        <f aca="false">VLOOKUP(B449,$H$3:$I$7,2)</f>
        <v>0</v>
      </c>
      <c r="D449" s="0" t="n">
        <f aca="false">4300*C449</f>
        <v>0</v>
      </c>
    </row>
    <row collapsed="false" customFormat="false" customHeight="false" hidden="false" ht="12.1" outlineLevel="0" r="450">
      <c r="A450" s="0" t="n">
        <f aca="false">1+A449</f>
        <v>449</v>
      </c>
      <c r="B450" s="0" t="n">
        <v>0.686874113045633</v>
      </c>
      <c r="C450" s="0" t="n">
        <f aca="false">VLOOKUP(B450,$H$3:$I$7,2)</f>
        <v>2</v>
      </c>
      <c r="D450" s="0" t="n">
        <f aca="false">4300*C450</f>
        <v>8600</v>
      </c>
    </row>
    <row collapsed="false" customFormat="false" customHeight="false" hidden="false" ht="12.1" outlineLevel="0" r="451">
      <c r="A451" s="0" t="n">
        <f aca="false">1+A450</f>
        <v>450</v>
      </c>
      <c r="B451" s="0" t="n">
        <v>0.0987463069614023</v>
      </c>
      <c r="C451" s="0" t="n">
        <f aca="false">VLOOKUP(B451,$H$3:$I$7,2)</f>
        <v>0</v>
      </c>
      <c r="D451" s="0" t="n">
        <f aca="false">4300*C451</f>
        <v>0</v>
      </c>
    </row>
    <row collapsed="false" customFormat="false" customHeight="false" hidden="false" ht="12.1" outlineLevel="0" r="452">
      <c r="A452" s="0" t="n">
        <f aca="false">1+A451</f>
        <v>451</v>
      </c>
      <c r="B452" s="0" t="n">
        <v>0.481384156271815</v>
      </c>
      <c r="C452" s="0" t="n">
        <f aca="false">VLOOKUP(B452,$H$3:$I$7,2)</f>
        <v>1</v>
      </c>
      <c r="D452" s="0" t="n">
        <f aca="false">4300*C452</f>
        <v>4300</v>
      </c>
    </row>
    <row collapsed="false" customFormat="false" customHeight="false" hidden="false" ht="12.1" outlineLevel="0" r="453">
      <c r="A453" s="0" t="n">
        <f aca="false">1+A452</f>
        <v>452</v>
      </c>
      <c r="B453" s="0" t="n">
        <v>0.163291711360216</v>
      </c>
      <c r="C453" s="0" t="n">
        <f aca="false">VLOOKUP(B453,$H$3:$I$7,2)</f>
        <v>0</v>
      </c>
      <c r="D453" s="0" t="n">
        <f aca="false">4300*C453</f>
        <v>0</v>
      </c>
    </row>
    <row collapsed="false" customFormat="false" customHeight="false" hidden="false" ht="12.1" outlineLevel="0" r="454">
      <c r="A454" s="0" t="n">
        <f aca="false">1+A453</f>
        <v>453</v>
      </c>
      <c r="B454" s="0" t="n">
        <v>0.344744933303446</v>
      </c>
      <c r="C454" s="0" t="n">
        <f aca="false">VLOOKUP(B454,$H$3:$I$7,2)</f>
        <v>1</v>
      </c>
      <c r="D454" s="0" t="n">
        <f aca="false">4300*C454</f>
        <v>4300</v>
      </c>
    </row>
    <row collapsed="false" customFormat="false" customHeight="false" hidden="false" ht="12.1" outlineLevel="0" r="455">
      <c r="A455" s="0" t="n">
        <f aca="false">1+A454</f>
        <v>454</v>
      </c>
      <c r="B455" s="0" t="n">
        <v>0.22058213618584</v>
      </c>
      <c r="C455" s="0" t="n">
        <f aca="false">VLOOKUP(B455,$H$3:$I$7,2)</f>
        <v>1</v>
      </c>
      <c r="D455" s="0" t="n">
        <f aca="false">4300*C455</f>
        <v>4300</v>
      </c>
    </row>
    <row collapsed="false" customFormat="false" customHeight="false" hidden="false" ht="12.1" outlineLevel="0" r="456">
      <c r="A456" s="0" t="n">
        <f aca="false">1+A455</f>
        <v>455</v>
      </c>
      <c r="B456" s="0" t="n">
        <v>0.458649063017219</v>
      </c>
      <c r="C456" s="0" t="n">
        <f aca="false">VLOOKUP(B456,$H$3:$I$7,2)</f>
        <v>1</v>
      </c>
      <c r="D456" s="0" t="n">
        <f aca="false">4300*C456</f>
        <v>4300</v>
      </c>
    </row>
    <row collapsed="false" customFormat="false" customHeight="false" hidden="false" ht="12.1" outlineLevel="0" r="457">
      <c r="A457" s="0" t="n">
        <f aca="false">1+A456</f>
        <v>456</v>
      </c>
      <c r="B457" s="0" t="n">
        <v>0.673010185360909</v>
      </c>
      <c r="C457" s="0" t="n">
        <f aca="false">VLOOKUP(B457,$H$3:$I$7,2)</f>
        <v>2</v>
      </c>
      <c r="D457" s="0" t="n">
        <f aca="false">4300*C457</f>
        <v>8600</v>
      </c>
    </row>
    <row collapsed="false" customFormat="false" customHeight="false" hidden="false" ht="12.1" outlineLevel="0" r="458">
      <c r="A458" s="0" t="n">
        <f aca="false">1+A457</f>
        <v>457</v>
      </c>
      <c r="B458" s="0" t="n">
        <v>0.159156297333539</v>
      </c>
      <c r="C458" s="0" t="n">
        <f aca="false">VLOOKUP(B458,$H$3:$I$7,2)</f>
        <v>0</v>
      </c>
      <c r="D458" s="0" t="n">
        <f aca="false">4300*C458</f>
        <v>0</v>
      </c>
    </row>
    <row collapsed="false" customFormat="false" customHeight="false" hidden="false" ht="12.1" outlineLevel="0" r="459">
      <c r="A459" s="0" t="n">
        <f aca="false">1+A458</f>
        <v>458</v>
      </c>
      <c r="B459" s="0" t="n">
        <v>0.963210489600897</v>
      </c>
      <c r="C459" s="0" t="n">
        <f aca="false">VLOOKUP(B459,$H$3:$I$7,2)</f>
        <v>4</v>
      </c>
      <c r="D459" s="0" t="n">
        <f aca="false">4300*C459</f>
        <v>17200</v>
      </c>
    </row>
    <row collapsed="false" customFormat="false" customHeight="false" hidden="false" ht="12.1" outlineLevel="0" r="460">
      <c r="A460" s="0" t="n">
        <f aca="false">1+A459</f>
        <v>459</v>
      </c>
      <c r="B460" s="0" t="n">
        <v>0.65267705055885</v>
      </c>
      <c r="C460" s="0" t="n">
        <f aca="false">VLOOKUP(B460,$H$3:$I$7,2)</f>
        <v>2</v>
      </c>
      <c r="D460" s="0" t="n">
        <f aca="false">4300*C460</f>
        <v>8600</v>
      </c>
    </row>
    <row collapsed="false" customFormat="false" customHeight="false" hidden="false" ht="12.1" outlineLevel="0" r="461">
      <c r="A461" s="0" t="n">
        <f aca="false">1+A460</f>
        <v>460</v>
      </c>
      <c r="B461" s="0" t="n">
        <v>0.337080636527389</v>
      </c>
      <c r="C461" s="0" t="n">
        <f aca="false">VLOOKUP(B461,$H$3:$I$7,2)</f>
        <v>1</v>
      </c>
      <c r="D461" s="0" t="n">
        <f aca="false">4300*C461</f>
        <v>4300</v>
      </c>
    </row>
    <row collapsed="false" customFormat="false" customHeight="false" hidden="false" ht="12.1" outlineLevel="0" r="462">
      <c r="A462" s="0" t="n">
        <f aca="false">1+A461</f>
        <v>461</v>
      </c>
      <c r="B462" s="0" t="n">
        <v>0.632139071123675</v>
      </c>
      <c r="C462" s="0" t="n">
        <f aca="false">VLOOKUP(B462,$H$3:$I$7,2)</f>
        <v>2</v>
      </c>
      <c r="D462" s="0" t="n">
        <f aca="false">4300*C462</f>
        <v>8600</v>
      </c>
    </row>
    <row collapsed="false" customFormat="false" customHeight="false" hidden="false" ht="12.1" outlineLevel="0" r="463">
      <c r="A463" s="0" t="n">
        <f aca="false">1+A462</f>
        <v>462</v>
      </c>
      <c r="B463" s="0" t="n">
        <v>0.968073943629861</v>
      </c>
      <c r="C463" s="0" t="n">
        <f aca="false">VLOOKUP(B463,$H$3:$I$7,2)</f>
        <v>4</v>
      </c>
      <c r="D463" s="0" t="n">
        <f aca="false">4300*C463</f>
        <v>17200</v>
      </c>
    </row>
    <row collapsed="false" customFormat="false" customHeight="false" hidden="false" ht="12.1" outlineLevel="0" r="464">
      <c r="A464" s="0" t="n">
        <f aca="false">1+A463</f>
        <v>463</v>
      </c>
      <c r="B464" s="0" t="n">
        <v>0.998434173641726</v>
      </c>
      <c r="C464" s="0" t="n">
        <f aca="false">VLOOKUP(B464,$H$3:$I$7,2)</f>
        <v>4</v>
      </c>
      <c r="D464" s="0" t="n">
        <f aca="false">4300*C464</f>
        <v>17200</v>
      </c>
    </row>
    <row collapsed="false" customFormat="false" customHeight="false" hidden="false" ht="12.1" outlineLevel="0" r="465">
      <c r="A465" s="0" t="n">
        <f aca="false">1+A464</f>
        <v>464</v>
      </c>
      <c r="B465" s="0" t="n">
        <v>0.508196617942303</v>
      </c>
      <c r="C465" s="0" t="n">
        <f aca="false">VLOOKUP(B465,$H$3:$I$7,2)</f>
        <v>1</v>
      </c>
      <c r="D465" s="0" t="n">
        <f aca="false">4300*C465</f>
        <v>4300</v>
      </c>
    </row>
    <row collapsed="false" customFormat="false" customHeight="false" hidden="false" ht="12.1" outlineLevel="0" r="466">
      <c r="A466" s="0" t="n">
        <f aca="false">1+A465</f>
        <v>465</v>
      </c>
      <c r="B466" s="0" t="n">
        <v>0.821846707025543</v>
      </c>
      <c r="C466" s="0" t="n">
        <f aca="false">VLOOKUP(B466,$H$3:$I$7,2)</f>
        <v>3</v>
      </c>
      <c r="D466" s="0" t="n">
        <f aca="false">4300*C466</f>
        <v>12900</v>
      </c>
    </row>
    <row collapsed="false" customFormat="false" customHeight="false" hidden="false" ht="12.1" outlineLevel="0" r="467">
      <c r="A467" s="0" t="n">
        <f aca="false">1+A466</f>
        <v>466</v>
      </c>
      <c r="B467" s="0" t="n">
        <v>0.242528931703418</v>
      </c>
      <c r="C467" s="0" t="n">
        <f aca="false">VLOOKUP(B467,$H$3:$I$7,2)</f>
        <v>1</v>
      </c>
      <c r="D467" s="0" t="n">
        <f aca="false">4300*C467</f>
        <v>4300</v>
      </c>
    </row>
    <row collapsed="false" customFormat="false" customHeight="false" hidden="false" ht="12.1" outlineLevel="0" r="468">
      <c r="A468" s="0" t="n">
        <f aca="false">1+A467</f>
        <v>467</v>
      </c>
      <c r="B468" s="0" t="n">
        <v>0.444597706897184</v>
      </c>
      <c r="C468" s="0" t="n">
        <f aca="false">VLOOKUP(B468,$H$3:$I$7,2)</f>
        <v>1</v>
      </c>
      <c r="D468" s="0" t="n">
        <f aca="false">4300*C468</f>
        <v>4300</v>
      </c>
    </row>
    <row collapsed="false" customFormat="false" customHeight="false" hidden="false" ht="12.1" outlineLevel="0" r="469">
      <c r="A469" s="0" t="n">
        <f aca="false">1+A468</f>
        <v>468</v>
      </c>
      <c r="B469" s="0" t="n">
        <v>0.696764015359804</v>
      </c>
      <c r="C469" s="0" t="n">
        <f aca="false">VLOOKUP(B469,$H$3:$I$7,2)</f>
        <v>2</v>
      </c>
      <c r="D469" s="0" t="n">
        <f aca="false">4300*C469</f>
        <v>8600</v>
      </c>
    </row>
    <row collapsed="false" customFormat="false" customHeight="false" hidden="false" ht="12.1" outlineLevel="0" r="470">
      <c r="A470" s="0" t="n">
        <f aca="false">1+A469</f>
        <v>469</v>
      </c>
      <c r="B470" s="0" t="n">
        <v>0.145606523845345</v>
      </c>
      <c r="C470" s="0" t="n">
        <f aca="false">VLOOKUP(B470,$H$3:$I$7,2)</f>
        <v>0</v>
      </c>
      <c r="D470" s="0" t="n">
        <f aca="false">4300*C470</f>
        <v>0</v>
      </c>
    </row>
    <row collapsed="false" customFormat="false" customHeight="false" hidden="false" ht="12.1" outlineLevel="0" r="471">
      <c r="A471" s="0" t="n">
        <f aca="false">1+A470</f>
        <v>470</v>
      </c>
      <c r="B471" s="0" t="n">
        <v>0.484683067072183</v>
      </c>
      <c r="C471" s="0" t="n">
        <f aca="false">VLOOKUP(B471,$H$3:$I$7,2)</f>
        <v>1</v>
      </c>
      <c r="D471" s="0" t="n">
        <f aca="false">4300*C471</f>
        <v>4300</v>
      </c>
    </row>
    <row collapsed="false" customFormat="false" customHeight="false" hidden="false" ht="12.1" outlineLevel="0" r="472">
      <c r="A472" s="0" t="n">
        <f aca="false">1+A471</f>
        <v>471</v>
      </c>
      <c r="B472" s="0" t="n">
        <v>0.194530772045255</v>
      </c>
      <c r="C472" s="0" t="n">
        <f aca="false">VLOOKUP(B472,$H$3:$I$7,2)</f>
        <v>0</v>
      </c>
      <c r="D472" s="0" t="n">
        <f aca="false">4300*C472</f>
        <v>0</v>
      </c>
    </row>
    <row collapsed="false" customFormat="false" customHeight="false" hidden="false" ht="12.1" outlineLevel="0" r="473">
      <c r="A473" s="0" t="n">
        <f aca="false">1+A472</f>
        <v>472</v>
      </c>
      <c r="B473" s="0" t="n">
        <v>0.162950825877488</v>
      </c>
      <c r="C473" s="0" t="n">
        <f aca="false">VLOOKUP(B473,$H$3:$I$7,2)</f>
        <v>0</v>
      </c>
      <c r="D473" s="0" t="n">
        <f aca="false">4300*C473</f>
        <v>0</v>
      </c>
    </row>
    <row collapsed="false" customFormat="false" customHeight="false" hidden="false" ht="12.1" outlineLevel="0" r="474">
      <c r="A474" s="0" t="n">
        <f aca="false">1+A473</f>
        <v>473</v>
      </c>
      <c r="B474" s="0" t="n">
        <v>0.120925477705896</v>
      </c>
      <c r="C474" s="0" t="n">
        <f aca="false">VLOOKUP(B474,$H$3:$I$7,2)</f>
        <v>0</v>
      </c>
      <c r="D474" s="0" t="n">
        <f aca="false">4300*C474</f>
        <v>0</v>
      </c>
    </row>
    <row collapsed="false" customFormat="false" customHeight="false" hidden="false" ht="12.1" outlineLevel="0" r="475">
      <c r="A475" s="0" t="n">
        <f aca="false">1+A474</f>
        <v>474</v>
      </c>
      <c r="B475" s="0" t="n">
        <v>0.314500608248636</v>
      </c>
      <c r="C475" s="0" t="n">
        <f aca="false">VLOOKUP(B475,$H$3:$I$7,2)</f>
        <v>1</v>
      </c>
      <c r="D475" s="0" t="n">
        <f aca="false">4300*C475</f>
        <v>4300</v>
      </c>
    </row>
    <row collapsed="false" customFormat="false" customHeight="false" hidden="false" ht="12.1" outlineLevel="0" r="476">
      <c r="A476" s="0" t="n">
        <f aca="false">1+A475</f>
        <v>475</v>
      </c>
      <c r="B476" s="0" t="n">
        <v>0.252103953622282</v>
      </c>
      <c r="C476" s="0" t="n">
        <f aca="false">VLOOKUP(B476,$H$3:$I$7,2)</f>
        <v>1</v>
      </c>
      <c r="D476" s="0" t="n">
        <f aca="false">4300*C476</f>
        <v>4300</v>
      </c>
    </row>
    <row collapsed="false" customFormat="false" customHeight="false" hidden="false" ht="12.1" outlineLevel="0" r="477">
      <c r="A477" s="0" t="n">
        <f aca="false">1+A476</f>
        <v>476</v>
      </c>
      <c r="B477" s="0" t="n">
        <v>0.546701817540452</v>
      </c>
      <c r="C477" s="0" t="n">
        <f aca="false">VLOOKUP(B477,$H$3:$I$7,2)</f>
        <v>1</v>
      </c>
      <c r="D477" s="0" t="n">
        <f aca="false">4300*C477</f>
        <v>4300</v>
      </c>
    </row>
    <row collapsed="false" customFormat="false" customHeight="false" hidden="false" ht="12.1" outlineLevel="0" r="478">
      <c r="A478" s="0" t="n">
        <f aca="false">1+A477</f>
        <v>477</v>
      </c>
      <c r="B478" s="0" t="n">
        <v>0.123460421105847</v>
      </c>
      <c r="C478" s="0" t="n">
        <f aca="false">VLOOKUP(B478,$H$3:$I$7,2)</f>
        <v>0</v>
      </c>
      <c r="D478" s="0" t="n">
        <f aca="false">4300*C478</f>
        <v>0</v>
      </c>
    </row>
    <row collapsed="false" customFormat="false" customHeight="false" hidden="false" ht="12.1" outlineLevel="0" r="479">
      <c r="A479" s="0" t="n">
        <f aca="false">1+A478</f>
        <v>478</v>
      </c>
      <c r="B479" s="0" t="n">
        <v>0.310224907239899</v>
      </c>
      <c r="C479" s="0" t="n">
        <f aca="false">VLOOKUP(B479,$H$3:$I$7,2)</f>
        <v>1</v>
      </c>
      <c r="D479" s="0" t="n">
        <f aca="false">4300*C479</f>
        <v>4300</v>
      </c>
    </row>
    <row collapsed="false" customFormat="false" customHeight="false" hidden="false" ht="12.1" outlineLevel="0" r="480">
      <c r="A480" s="0" t="n">
        <f aca="false">1+A479</f>
        <v>479</v>
      </c>
      <c r="B480" s="0" t="n">
        <v>0.980733410222456</v>
      </c>
      <c r="C480" s="0" t="n">
        <f aca="false">VLOOKUP(B480,$H$3:$I$7,2)</f>
        <v>4</v>
      </c>
      <c r="D480" s="0" t="n">
        <f aca="false">4300*C480</f>
        <v>17200</v>
      </c>
    </row>
    <row collapsed="false" customFormat="false" customHeight="false" hidden="false" ht="12.1" outlineLevel="0" r="481">
      <c r="A481" s="0" t="n">
        <f aca="false">1+A480</f>
        <v>480</v>
      </c>
      <c r="B481" s="0" t="n">
        <v>0.38322751969099</v>
      </c>
      <c r="C481" s="0" t="n">
        <f aca="false">VLOOKUP(B481,$H$3:$I$7,2)</f>
        <v>1</v>
      </c>
      <c r="D481" s="0" t="n">
        <f aca="false">4300*C481</f>
        <v>4300</v>
      </c>
    </row>
    <row collapsed="false" customFormat="false" customHeight="false" hidden="false" ht="12.1" outlineLevel="0" r="482">
      <c r="A482" s="0" t="n">
        <f aca="false">1+A481</f>
        <v>481</v>
      </c>
      <c r="B482" s="0" t="n">
        <v>0.459367125993595</v>
      </c>
      <c r="C482" s="0" t="n">
        <f aca="false">VLOOKUP(B482,$H$3:$I$7,2)</f>
        <v>1</v>
      </c>
      <c r="D482" s="0" t="n">
        <f aca="false">4300*C482</f>
        <v>4300</v>
      </c>
    </row>
    <row collapsed="false" customFormat="false" customHeight="false" hidden="false" ht="12.1" outlineLevel="0" r="483">
      <c r="A483" s="0" t="n">
        <f aca="false">1+A482</f>
        <v>482</v>
      </c>
      <c r="B483" s="0" t="n">
        <v>0.205022810259834</v>
      </c>
      <c r="C483" s="0" t="n">
        <f aca="false">VLOOKUP(B483,$H$3:$I$7,2)</f>
        <v>1</v>
      </c>
      <c r="D483" s="0" t="n">
        <f aca="false">4300*C483</f>
        <v>4300</v>
      </c>
    </row>
    <row collapsed="false" customFormat="false" customHeight="false" hidden="false" ht="12.1" outlineLevel="0" r="484">
      <c r="A484" s="0" t="n">
        <f aca="false">1+A483</f>
        <v>483</v>
      </c>
      <c r="B484" s="0" t="n">
        <v>0.488918450661004</v>
      </c>
      <c r="C484" s="0" t="n">
        <f aca="false">VLOOKUP(B484,$H$3:$I$7,2)</f>
        <v>1</v>
      </c>
      <c r="D484" s="0" t="n">
        <f aca="false">4300*C484</f>
        <v>4300</v>
      </c>
    </row>
    <row collapsed="false" customFormat="false" customHeight="false" hidden="false" ht="12.1" outlineLevel="0" r="485">
      <c r="A485" s="0" t="n">
        <f aca="false">1+A484</f>
        <v>484</v>
      </c>
      <c r="B485" s="0" t="n">
        <v>0.261318966280669</v>
      </c>
      <c r="C485" s="0" t="n">
        <f aca="false">VLOOKUP(B485,$H$3:$I$7,2)</f>
        <v>1</v>
      </c>
      <c r="D485" s="0" t="n">
        <f aca="false">4300*C485</f>
        <v>4300</v>
      </c>
    </row>
    <row collapsed="false" customFormat="false" customHeight="false" hidden="false" ht="12.1" outlineLevel="0" r="486">
      <c r="A486" s="0" t="n">
        <f aca="false">1+A485</f>
        <v>485</v>
      </c>
      <c r="B486" s="0" t="n">
        <v>0.135163637110963</v>
      </c>
      <c r="C486" s="0" t="n">
        <f aca="false">VLOOKUP(B486,$H$3:$I$7,2)</f>
        <v>0</v>
      </c>
      <c r="D486" s="0" t="n">
        <f aca="false">4300*C486</f>
        <v>0</v>
      </c>
    </row>
    <row collapsed="false" customFormat="false" customHeight="false" hidden="false" ht="12.1" outlineLevel="0" r="487">
      <c r="A487" s="0" t="n">
        <f aca="false">1+A486</f>
        <v>486</v>
      </c>
      <c r="B487" s="0" t="n">
        <v>0.396114186150953</v>
      </c>
      <c r="C487" s="0" t="n">
        <f aca="false">VLOOKUP(B487,$H$3:$I$7,2)</f>
        <v>1</v>
      </c>
      <c r="D487" s="0" t="n">
        <f aca="false">4300*C487</f>
        <v>4300</v>
      </c>
    </row>
    <row collapsed="false" customFormat="false" customHeight="false" hidden="false" ht="12.1" outlineLevel="0" r="488">
      <c r="A488" s="0" t="n">
        <f aca="false">1+A487</f>
        <v>487</v>
      </c>
      <c r="B488" s="0" t="n">
        <v>0.283892468549311</v>
      </c>
      <c r="C488" s="0" t="n">
        <f aca="false">VLOOKUP(B488,$H$3:$I$7,2)</f>
        <v>1</v>
      </c>
      <c r="D488" s="0" t="n">
        <f aca="false">4300*C488</f>
        <v>4300</v>
      </c>
    </row>
    <row collapsed="false" customFormat="false" customHeight="false" hidden="false" ht="12.1" outlineLevel="0" r="489">
      <c r="A489" s="0" t="n">
        <f aca="false">1+A488</f>
        <v>488</v>
      </c>
      <c r="B489" s="0" t="n">
        <v>0.534830162767321</v>
      </c>
      <c r="C489" s="0" t="n">
        <f aca="false">VLOOKUP(B489,$H$3:$I$7,2)</f>
        <v>1</v>
      </c>
      <c r="D489" s="0" t="n">
        <f aca="false">4300*C489</f>
        <v>4300</v>
      </c>
    </row>
    <row collapsed="false" customFormat="false" customHeight="false" hidden="false" ht="12.1" outlineLevel="0" r="490">
      <c r="A490" s="0" t="n">
        <f aca="false">1+A489</f>
        <v>489</v>
      </c>
      <c r="B490" s="0" t="n">
        <v>0.409993308596313</v>
      </c>
      <c r="C490" s="0" t="n">
        <f aca="false">VLOOKUP(B490,$H$3:$I$7,2)</f>
        <v>1</v>
      </c>
      <c r="D490" s="0" t="n">
        <f aca="false">4300*C490</f>
        <v>4300</v>
      </c>
    </row>
    <row collapsed="false" customFormat="false" customHeight="false" hidden="false" ht="12.1" outlineLevel="0" r="491">
      <c r="A491" s="0" t="n">
        <f aca="false">1+A490</f>
        <v>490</v>
      </c>
      <c r="B491" s="0" t="n">
        <v>0.522546310210601</v>
      </c>
      <c r="C491" s="0" t="n">
        <f aca="false">VLOOKUP(B491,$H$3:$I$7,2)</f>
        <v>1</v>
      </c>
      <c r="D491" s="0" t="n">
        <f aca="false">4300*C491</f>
        <v>4300</v>
      </c>
    </row>
    <row collapsed="false" customFormat="false" customHeight="false" hidden="false" ht="12.1" outlineLevel="0" r="492">
      <c r="A492" s="0" t="n">
        <f aca="false">1+A491</f>
        <v>491</v>
      </c>
      <c r="B492" s="0" t="n">
        <v>0.549616665812209</v>
      </c>
      <c r="C492" s="0" t="n">
        <f aca="false">VLOOKUP(B492,$H$3:$I$7,2)</f>
        <v>1</v>
      </c>
      <c r="D492" s="0" t="n">
        <f aca="false">4300*C492</f>
        <v>4300</v>
      </c>
    </row>
    <row collapsed="false" customFormat="false" customHeight="false" hidden="false" ht="12.1" outlineLevel="0" r="493">
      <c r="A493" s="0" t="n">
        <f aca="false">1+A492</f>
        <v>492</v>
      </c>
      <c r="B493" s="0" t="n">
        <v>0.524192635901272</v>
      </c>
      <c r="C493" s="0" t="n">
        <f aca="false">VLOOKUP(B493,$H$3:$I$7,2)</f>
        <v>1</v>
      </c>
      <c r="D493" s="0" t="n">
        <f aca="false">4300*C493</f>
        <v>4300</v>
      </c>
    </row>
    <row collapsed="false" customFormat="false" customHeight="false" hidden="false" ht="12.1" outlineLevel="0" r="494">
      <c r="A494" s="0" t="n">
        <f aca="false">1+A493</f>
        <v>493</v>
      </c>
      <c r="B494" s="0" t="n">
        <v>0.539691633544862</v>
      </c>
      <c r="C494" s="0" t="n">
        <f aca="false">VLOOKUP(B494,$H$3:$I$7,2)</f>
        <v>1</v>
      </c>
      <c r="D494" s="0" t="n">
        <f aca="false">4300*C494</f>
        <v>4300</v>
      </c>
    </row>
    <row collapsed="false" customFormat="false" customHeight="false" hidden="false" ht="12.1" outlineLevel="0" r="495">
      <c r="A495" s="0" t="n">
        <f aca="false">1+A494</f>
        <v>494</v>
      </c>
      <c r="B495" s="0" t="n">
        <v>0.688983863452449</v>
      </c>
      <c r="C495" s="0" t="n">
        <f aca="false">VLOOKUP(B495,$H$3:$I$7,2)</f>
        <v>2</v>
      </c>
      <c r="D495" s="0" t="n">
        <f aca="false">4300*C495</f>
        <v>8600</v>
      </c>
    </row>
    <row collapsed="false" customFormat="false" customHeight="false" hidden="false" ht="12.1" outlineLevel="0" r="496">
      <c r="A496" s="0" t="n">
        <f aca="false">1+A495</f>
        <v>495</v>
      </c>
      <c r="B496" s="0" t="n">
        <v>0.34789088438265</v>
      </c>
      <c r="C496" s="0" t="n">
        <f aca="false">VLOOKUP(B496,$H$3:$I$7,2)</f>
        <v>1</v>
      </c>
      <c r="D496" s="0" t="n">
        <f aca="false">4300*C496</f>
        <v>4300</v>
      </c>
    </row>
    <row collapsed="false" customFormat="false" customHeight="false" hidden="false" ht="12.1" outlineLevel="0" r="497">
      <c r="A497" s="0" t="n">
        <f aca="false">1+A496</f>
        <v>496</v>
      </c>
      <c r="B497" s="0" t="n">
        <v>0.976528005441651</v>
      </c>
      <c r="C497" s="0" t="n">
        <f aca="false">VLOOKUP(B497,$H$3:$I$7,2)</f>
        <v>4</v>
      </c>
      <c r="D497" s="0" t="n">
        <f aca="false">4300*C497</f>
        <v>17200</v>
      </c>
    </row>
    <row collapsed="false" customFormat="false" customHeight="false" hidden="false" ht="12.1" outlineLevel="0" r="498">
      <c r="A498" s="0" t="n">
        <f aca="false">1+A497</f>
        <v>497</v>
      </c>
      <c r="B498" s="0" t="n">
        <v>0.969071843894199</v>
      </c>
      <c r="C498" s="0" t="n">
        <f aca="false">VLOOKUP(B498,$H$3:$I$7,2)</f>
        <v>4</v>
      </c>
      <c r="D498" s="0" t="n">
        <f aca="false">4300*C498</f>
        <v>17200</v>
      </c>
    </row>
    <row collapsed="false" customFormat="false" customHeight="false" hidden="false" ht="12.1" outlineLevel="0" r="499">
      <c r="A499" s="0" t="n">
        <f aca="false">1+A498</f>
        <v>498</v>
      </c>
      <c r="B499" s="0" t="n">
        <v>0.202243970707059</v>
      </c>
      <c r="C499" s="0" t="n">
        <f aca="false">VLOOKUP(B499,$H$3:$I$7,2)</f>
        <v>1</v>
      </c>
      <c r="D499" s="0" t="n">
        <f aca="false">4300*C499</f>
        <v>4300</v>
      </c>
    </row>
    <row collapsed="false" customFormat="false" customHeight="false" hidden="false" ht="12.1" outlineLevel="0" r="500">
      <c r="A500" s="0" t="n">
        <f aca="false">1+A499</f>
        <v>499</v>
      </c>
      <c r="B500" s="0" t="n">
        <v>0.621714747743681</v>
      </c>
      <c r="C500" s="0" t="n">
        <f aca="false">VLOOKUP(B500,$H$3:$I$7,2)</f>
        <v>2</v>
      </c>
      <c r="D500" s="0" t="n">
        <f aca="false">4300*C500</f>
        <v>8600</v>
      </c>
    </row>
    <row collapsed="false" customFormat="false" customHeight="false" hidden="false" ht="12.1" outlineLevel="0" r="501">
      <c r="A501" s="0" t="n">
        <f aca="false">1+A500</f>
        <v>500</v>
      </c>
      <c r="B501" s="0" t="n">
        <v>0.794502556556836</v>
      </c>
      <c r="C501" s="0" t="n">
        <f aca="false">VLOOKUP(B501,$H$3:$I$7,2)</f>
        <v>2</v>
      </c>
      <c r="D501" s="0" t="n">
        <f aca="false">4300*C501</f>
        <v>8600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0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F5" activeCellId="0" pane="topLeft" sqref="F5"/>
    </sheetView>
  </sheetViews>
  <sheetFormatPr defaultRowHeight="12.1"/>
  <cols>
    <col collapsed="false" hidden="false" max="1025" min="1" style="0" width="11.5204081632653"/>
  </cols>
  <sheetData>
    <row collapsed="false" customFormat="false" customHeight="false" hidden="false" ht="12.1" outlineLevel="0" r="1">
      <c r="A1" s="0" t="s">
        <v>0</v>
      </c>
      <c r="B1" s="0" t="s">
        <v>1</v>
      </c>
      <c r="C1" s="0" t="s">
        <v>2</v>
      </c>
      <c r="D1" s="0" t="s">
        <v>9</v>
      </c>
      <c r="E1" s="0" t="s">
        <v>3</v>
      </c>
      <c r="G1" s="0" t="s">
        <v>4</v>
      </c>
      <c r="H1" s="0" t="s">
        <v>5</v>
      </c>
      <c r="I1" s="0" t="s">
        <v>2</v>
      </c>
    </row>
    <row collapsed="false" customFormat="false" customHeight="false" hidden="false" ht="12.1" outlineLevel="0" r="2">
      <c r="A2" s="0" t="n">
        <v>1</v>
      </c>
      <c r="B2" s="0" t="n">
        <v>0.537545161321759</v>
      </c>
      <c r="C2" s="0" t="n">
        <f aca="false">VLOOKUP(B2,$H$3:$I$7,2)</f>
        <v>1</v>
      </c>
      <c r="D2" s="0" t="n">
        <v>1</v>
      </c>
      <c r="E2" s="0" t="n">
        <f aca="false">4300*MIN(C2,D2) - 50*D2 - 500*MAX(C2-D2,0)</f>
        <v>4250</v>
      </c>
    </row>
    <row collapsed="false" customFormat="false" customHeight="false" hidden="false" ht="12.1" outlineLevel="0" r="3">
      <c r="A3" s="0" t="n">
        <f aca="false">1+A2</f>
        <v>2</v>
      </c>
      <c r="B3" s="0" t="n">
        <v>0.11917199078016</v>
      </c>
      <c r="C3" s="0" t="n">
        <f aca="false">VLOOKUP(B3,$H$3:$I$7,2)</f>
        <v>0</v>
      </c>
      <c r="D3" s="0" t="n">
        <f aca="false">MAX(D2-C2,0)+1</f>
        <v>1</v>
      </c>
      <c r="E3" s="0" t="n">
        <f aca="false">4300*MIN(C3,D3) - 50*D3 - 500*MAX(C3-D3,0)</f>
        <v>-50</v>
      </c>
      <c r="G3" s="0" t="n">
        <v>0.2</v>
      </c>
      <c r="H3" s="0" t="n">
        <v>0</v>
      </c>
      <c r="I3" s="0" t="n">
        <v>0</v>
      </c>
    </row>
    <row collapsed="false" customFormat="false" customHeight="false" hidden="false" ht="12.1" outlineLevel="0" r="4">
      <c r="A4" s="0" t="n">
        <f aca="false">1+A3</f>
        <v>3</v>
      </c>
      <c r="B4" s="0" t="n">
        <v>0.731692977016792</v>
      </c>
      <c r="C4" s="0" t="n">
        <f aca="false">VLOOKUP(B4,$H$3:$I$7,2)</f>
        <v>2</v>
      </c>
      <c r="D4" s="0" t="n">
        <f aca="false">MAX(D3-C3,0)+1</f>
        <v>2</v>
      </c>
      <c r="E4" s="0" t="n">
        <f aca="false">4300*MIN(C4,D4) - 50*D4 - 500*MAX(C4-D4,0)</f>
        <v>8500</v>
      </c>
      <c r="G4" s="0" t="n">
        <v>0.4</v>
      </c>
      <c r="H4" s="0" t="n">
        <f aca="false">G3+H3</f>
        <v>0.2</v>
      </c>
      <c r="I4" s="0" t="n">
        <v>1</v>
      </c>
    </row>
    <row collapsed="false" customFormat="false" customHeight="false" hidden="false" ht="12.1" outlineLevel="0" r="5">
      <c r="A5" s="0" t="n">
        <f aca="false">1+A4</f>
        <v>4</v>
      </c>
      <c r="B5" s="0" t="n">
        <v>0.943445079261437</v>
      </c>
      <c r="C5" s="0" t="n">
        <f aca="false">VLOOKUP(B5,$H$3:$I$7,2)</f>
        <v>4</v>
      </c>
      <c r="D5" s="0" t="n">
        <f aca="false">MAX(D4-C4,0)+1</f>
        <v>1</v>
      </c>
      <c r="E5" s="0" t="n">
        <f aca="false">4300*MIN(C5,D5) - 50*D5 - 500*MAX(C5-D5,0)</f>
        <v>2750</v>
      </c>
      <c r="G5" s="0" t="n">
        <v>0.2</v>
      </c>
      <c r="H5" s="0" t="n">
        <f aca="false">G4+H4</f>
        <v>0.6</v>
      </c>
      <c r="I5" s="0" t="n">
        <v>2</v>
      </c>
    </row>
    <row collapsed="false" customFormat="false" customHeight="false" hidden="false" ht="12.1" outlineLevel="0" r="6">
      <c r="A6" s="0" t="n">
        <f aca="false">1+A5</f>
        <v>5</v>
      </c>
      <c r="B6" s="0" t="n">
        <v>0.339598673395812</v>
      </c>
      <c r="C6" s="0" t="n">
        <f aca="false">VLOOKUP(B6,$H$3:$I$7,2)</f>
        <v>1</v>
      </c>
      <c r="D6" s="0" t="n">
        <f aca="false">MAX(D5-C5,0)+1</f>
        <v>1</v>
      </c>
      <c r="E6" s="0" t="n">
        <f aca="false">4300*MIN(C6,D6) - 50*D6 - 500*MAX(C6-D6,0)</f>
        <v>4250</v>
      </c>
      <c r="G6" s="0" t="n">
        <v>0.1</v>
      </c>
      <c r="H6" s="0" t="n">
        <f aca="false">G5+H5</f>
        <v>0.8</v>
      </c>
      <c r="I6" s="0" t="n">
        <v>3</v>
      </c>
    </row>
    <row collapsed="false" customFormat="false" customHeight="false" hidden="false" ht="12.1" outlineLevel="0" r="7">
      <c r="A7" s="0" t="n">
        <f aca="false">1+A6</f>
        <v>6</v>
      </c>
      <c r="B7" s="0" t="n">
        <v>0.887302212417126</v>
      </c>
      <c r="C7" s="0" t="n">
        <f aca="false">VLOOKUP(B7,$H$3:$I$7,2)</f>
        <v>3</v>
      </c>
      <c r="D7" s="0" t="n">
        <f aca="false">MAX(D6-C6,0)+1</f>
        <v>1</v>
      </c>
      <c r="E7" s="0" t="n">
        <f aca="false">4300*MIN(C7,D7) - 50*D7 - 500*MAX(C7-D7,0)</f>
        <v>3250</v>
      </c>
      <c r="G7" s="0" t="n">
        <v>0.1</v>
      </c>
      <c r="H7" s="0" t="n">
        <f aca="false">G6+H6</f>
        <v>0.9</v>
      </c>
      <c r="I7" s="0" t="n">
        <v>4</v>
      </c>
    </row>
    <row collapsed="false" customFormat="false" customHeight="false" hidden="false" ht="12.1" outlineLevel="0" r="8">
      <c r="A8" s="0" t="n">
        <f aca="false">1+A7</f>
        <v>7</v>
      </c>
      <c r="B8" s="0" t="n">
        <v>0.927124894224107</v>
      </c>
      <c r="C8" s="0" t="n">
        <f aca="false">VLOOKUP(B8,$H$3:$I$7,2)</f>
        <v>4</v>
      </c>
      <c r="D8" s="0" t="n">
        <f aca="false">MAX(D7-C7,0)+1</f>
        <v>1</v>
      </c>
      <c r="E8" s="0" t="n">
        <f aca="false">4300*MIN(C8,D8) - 50*D8 - 500*MAX(C8-D8,0)</f>
        <v>2750</v>
      </c>
    </row>
    <row collapsed="false" customFormat="false" customHeight="false" hidden="false" ht="12.1" outlineLevel="0" r="9">
      <c r="A9" s="0" t="n">
        <f aca="false">1+A8</f>
        <v>8</v>
      </c>
      <c r="B9" s="0" t="n">
        <v>0.575939730042592</v>
      </c>
      <c r="C9" s="0" t="n">
        <f aca="false">VLOOKUP(B9,$H$3:$I$7,2)</f>
        <v>1</v>
      </c>
      <c r="D9" s="0" t="n">
        <f aca="false">MAX(D8-C8,0)+1</f>
        <v>1</v>
      </c>
      <c r="E9" s="0" t="n">
        <f aca="false">4300*MIN(C9,D9) - 50*D9 - 500*MAX(C9-D9,0)</f>
        <v>4250</v>
      </c>
    </row>
    <row collapsed="false" customFormat="false" customHeight="false" hidden="false" ht="12.1" outlineLevel="0" r="10">
      <c r="A10" s="0" t="n">
        <f aca="false">1+A9</f>
        <v>9</v>
      </c>
      <c r="B10" s="0" t="n">
        <v>0.130500482162461</v>
      </c>
      <c r="C10" s="0" t="n">
        <f aca="false">VLOOKUP(B10,$H$3:$I$7,2)</f>
        <v>0</v>
      </c>
      <c r="D10" s="0" t="n">
        <f aca="false">MAX(D9-C9,0)+1</f>
        <v>1</v>
      </c>
      <c r="E10" s="0" t="n">
        <f aca="false">4300*MIN(C10,D10) - 50*D10 - 500*MAX(C10-D10,0)</f>
        <v>-50</v>
      </c>
    </row>
    <row collapsed="false" customFormat="false" customHeight="false" hidden="false" ht="12.1" outlineLevel="0" r="11">
      <c r="A11" s="0" t="n">
        <f aca="false">1+A10</f>
        <v>10</v>
      </c>
      <c r="B11" s="0" t="n">
        <v>0.158274978399277</v>
      </c>
      <c r="C11" s="0" t="n">
        <f aca="false">VLOOKUP(B11,$H$3:$I$7,2)</f>
        <v>0</v>
      </c>
      <c r="D11" s="0" t="n">
        <f aca="false">MAX(D10-C10,0)+1</f>
        <v>2</v>
      </c>
      <c r="E11" s="0" t="n">
        <f aca="false">4300*MIN(C11,D11) - 50*D11 - 500*MAX(C11-D11,0)</f>
        <v>-100</v>
      </c>
    </row>
    <row collapsed="false" customFormat="false" customHeight="false" hidden="false" ht="12.1" outlineLevel="0" r="12">
      <c r="A12" s="0" t="n">
        <f aca="false">1+A11</f>
        <v>11</v>
      </c>
      <c r="B12" s="0" t="n">
        <v>0.955244338372722</v>
      </c>
      <c r="C12" s="0" t="n">
        <f aca="false">VLOOKUP(B12,$H$3:$I$7,2)</f>
        <v>4</v>
      </c>
      <c r="D12" s="0" t="n">
        <f aca="false">MAX(D11-C11,0)+1</f>
        <v>3</v>
      </c>
      <c r="E12" s="0" t="n">
        <f aca="false">4300*MIN(C12,D12) - 50*D12 - 500*MAX(C12-D12,0)</f>
        <v>12250</v>
      </c>
    </row>
    <row collapsed="false" customFormat="false" customHeight="false" hidden="false" ht="12.1" outlineLevel="0" r="13">
      <c r="A13" s="0" t="n">
        <f aca="false">1+A12</f>
        <v>12</v>
      </c>
      <c r="B13" s="0" t="n">
        <v>0.0425819722004235</v>
      </c>
      <c r="C13" s="0" t="n">
        <f aca="false">VLOOKUP(B13,$H$3:$I$7,2)</f>
        <v>0</v>
      </c>
      <c r="D13" s="0" t="n">
        <f aca="false">MAX(D12-C12,0)+1</f>
        <v>1</v>
      </c>
      <c r="E13" s="0" t="n">
        <f aca="false">4300*MIN(C13,D13) - 50*D13 - 500*MAX(C13-D13,0)</f>
        <v>-50</v>
      </c>
    </row>
    <row collapsed="false" customFormat="false" customHeight="false" hidden="false" ht="12.1" outlineLevel="0" r="14">
      <c r="A14" s="0" t="n">
        <f aca="false">1+A13</f>
        <v>13</v>
      </c>
      <c r="B14" s="0" t="n">
        <v>0.435985459014773</v>
      </c>
      <c r="C14" s="0" t="n">
        <f aca="false">VLOOKUP(B14,$H$3:$I$7,2)</f>
        <v>1</v>
      </c>
      <c r="D14" s="0" t="n">
        <f aca="false">MAX(D13-C13,0)+1</f>
        <v>2</v>
      </c>
      <c r="E14" s="0" t="n">
        <f aca="false">4300*MIN(C14,D14) - 50*D14 - 500*MAX(C14-D14,0)</f>
        <v>4200</v>
      </c>
    </row>
    <row collapsed="false" customFormat="false" customHeight="false" hidden="false" ht="12.1" outlineLevel="0" r="15">
      <c r="A15" s="0" t="n">
        <f aca="false">1+A14</f>
        <v>14</v>
      </c>
      <c r="B15" s="0" t="n">
        <v>0.916513193165883</v>
      </c>
      <c r="C15" s="0" t="n">
        <f aca="false">VLOOKUP(B15,$H$3:$I$7,2)</f>
        <v>4</v>
      </c>
      <c r="D15" s="0" t="n">
        <f aca="false">MAX(D14-C14,0)+1</f>
        <v>2</v>
      </c>
      <c r="E15" s="0" t="n">
        <f aca="false">4300*MIN(C15,D15) - 50*D15 - 500*MAX(C15-D15,0)</f>
        <v>7500</v>
      </c>
    </row>
    <row collapsed="false" customFormat="false" customHeight="false" hidden="false" ht="12.1" outlineLevel="0" r="16">
      <c r="A16" s="0" t="n">
        <f aca="false">1+A15</f>
        <v>15</v>
      </c>
      <c r="B16" s="0" t="n">
        <v>0.204978679073974</v>
      </c>
      <c r="C16" s="0" t="n">
        <f aca="false">VLOOKUP(B16,$H$3:$I$7,2)</f>
        <v>1</v>
      </c>
      <c r="D16" s="0" t="n">
        <f aca="false">MAX(D15-C15,0)+1</f>
        <v>1</v>
      </c>
      <c r="E16" s="0" t="n">
        <f aca="false">4300*MIN(C16,D16) - 50*D16 - 500*MAX(C16-D16,0)</f>
        <v>4250</v>
      </c>
    </row>
    <row collapsed="false" customFormat="false" customHeight="false" hidden="false" ht="12.1" outlineLevel="0" r="17">
      <c r="A17" s="0" t="n">
        <f aca="false">1+A16</f>
        <v>16</v>
      </c>
      <c r="B17" s="0" t="n">
        <v>0.155920335557312</v>
      </c>
      <c r="C17" s="0" t="n">
        <f aca="false">VLOOKUP(B17,$H$3:$I$7,2)</f>
        <v>0</v>
      </c>
      <c r="D17" s="0" t="n">
        <f aca="false">MAX(D16-C16,0)+1</f>
        <v>1</v>
      </c>
      <c r="E17" s="0" t="n">
        <f aca="false">4300*MIN(C17,D17) - 50*D17 - 500*MAX(C17-D17,0)</f>
        <v>-50</v>
      </c>
    </row>
    <row collapsed="false" customFormat="false" customHeight="false" hidden="false" ht="12.1" outlineLevel="0" r="18">
      <c r="A18" s="0" t="n">
        <f aca="false">1+A17</f>
        <v>17</v>
      </c>
      <c r="B18" s="0" t="n">
        <v>0.854400979820639</v>
      </c>
      <c r="C18" s="0" t="n">
        <f aca="false">VLOOKUP(B18,$H$3:$I$7,2)</f>
        <v>3</v>
      </c>
      <c r="D18" s="0" t="n">
        <f aca="false">MAX(D17-C17,0)+1</f>
        <v>2</v>
      </c>
      <c r="E18" s="0" t="n">
        <f aca="false">4300*MIN(C18,D18) - 50*D18 - 500*MAX(C18-D18,0)</f>
        <v>8000</v>
      </c>
    </row>
    <row collapsed="false" customFormat="false" customHeight="false" hidden="false" ht="12.1" outlineLevel="0" r="19">
      <c r="A19" s="0" t="n">
        <f aca="false">1+A18</f>
        <v>18</v>
      </c>
      <c r="B19" s="0" t="n">
        <v>0.674843208165839</v>
      </c>
      <c r="C19" s="0" t="n">
        <f aca="false">VLOOKUP(B19,$H$3:$I$7,2)</f>
        <v>2</v>
      </c>
      <c r="D19" s="0" t="n">
        <f aca="false">MAX(D18-C18,0)+1</f>
        <v>1</v>
      </c>
      <c r="E19" s="0" t="n">
        <f aca="false">4300*MIN(C19,D19) - 50*D19 - 500*MAX(C19-D19,0)</f>
        <v>3750</v>
      </c>
    </row>
    <row collapsed="false" customFormat="false" customHeight="false" hidden="false" ht="12.1" outlineLevel="0" r="20">
      <c r="A20" s="0" t="n">
        <f aca="false">1+A19</f>
        <v>19</v>
      </c>
      <c r="B20" s="0" t="n">
        <v>0.859589682193473</v>
      </c>
      <c r="C20" s="0" t="n">
        <f aca="false">VLOOKUP(B20,$H$3:$I$7,2)</f>
        <v>3</v>
      </c>
      <c r="D20" s="0" t="n">
        <f aca="false">MAX(D19-C19,0)+1</f>
        <v>1</v>
      </c>
      <c r="E20" s="0" t="n">
        <f aca="false">4300*MIN(C20,D20) - 50*D20 - 500*MAX(C20-D20,0)</f>
        <v>3250</v>
      </c>
    </row>
    <row collapsed="false" customFormat="false" customHeight="false" hidden="false" ht="12.1" outlineLevel="0" r="21">
      <c r="A21" s="0" t="n">
        <f aca="false">1+A20</f>
        <v>20</v>
      </c>
      <c r="B21" s="0" t="n">
        <v>0.380359757924452</v>
      </c>
      <c r="C21" s="0" t="n">
        <f aca="false">VLOOKUP(B21,$H$3:$I$7,2)</f>
        <v>1</v>
      </c>
      <c r="D21" s="0" t="n">
        <f aca="false">MAX(D20-C20,0)+1</f>
        <v>1</v>
      </c>
      <c r="E21" s="0" t="n">
        <f aca="false">4300*MIN(C21,D21) - 50*D21 - 500*MAX(C21-D21,0)</f>
        <v>4250</v>
      </c>
    </row>
    <row collapsed="false" customFormat="false" customHeight="false" hidden="false" ht="12.1" outlineLevel="0" r="22">
      <c r="A22" s="0" t="n">
        <f aca="false">1+A21</f>
        <v>21</v>
      </c>
      <c r="B22" s="0" t="n">
        <v>0.403849425725639</v>
      </c>
      <c r="C22" s="0" t="n">
        <f aca="false">VLOOKUP(B22,$H$3:$I$7,2)</f>
        <v>1</v>
      </c>
      <c r="D22" s="0" t="n">
        <f aca="false">MAX(D21-C21,0)+1</f>
        <v>1</v>
      </c>
      <c r="E22" s="0" t="n">
        <f aca="false">4300*MIN(C22,D22) - 50*D22 - 500*MAX(C22-D22,0)</f>
        <v>4250</v>
      </c>
    </row>
    <row collapsed="false" customFormat="false" customHeight="false" hidden="false" ht="12.1" outlineLevel="0" r="23">
      <c r="A23" s="0" t="n">
        <f aca="false">1+A22</f>
        <v>22</v>
      </c>
      <c r="B23" s="0" t="n">
        <v>0.0842272527515888</v>
      </c>
      <c r="C23" s="0" t="n">
        <f aca="false">VLOOKUP(B23,$H$3:$I$7,2)</f>
        <v>0</v>
      </c>
      <c r="D23" s="0" t="n">
        <f aca="false">MAX(D22-C22,0)+1</f>
        <v>1</v>
      </c>
      <c r="E23" s="0" t="n">
        <f aca="false">4300*MIN(C23,D23) - 50*D23 - 500*MAX(C23-D23,0)</f>
        <v>-50</v>
      </c>
    </row>
    <row collapsed="false" customFormat="false" customHeight="false" hidden="false" ht="12.1" outlineLevel="0" r="24">
      <c r="A24" s="0" t="n">
        <f aca="false">1+A23</f>
        <v>23</v>
      </c>
      <c r="B24" s="0" t="n">
        <v>0.0522640466224402</v>
      </c>
      <c r="C24" s="0" t="n">
        <f aca="false">VLOOKUP(B24,$H$3:$I$7,2)</f>
        <v>0</v>
      </c>
      <c r="D24" s="0" t="n">
        <f aca="false">MAX(D23-C23,0)+1</f>
        <v>2</v>
      </c>
      <c r="E24" s="0" t="n">
        <f aca="false">4300*MIN(C24,D24) - 50*D24 - 500*MAX(C24-D24,0)</f>
        <v>-100</v>
      </c>
    </row>
    <row collapsed="false" customFormat="false" customHeight="false" hidden="false" ht="12.1" outlineLevel="0" r="25">
      <c r="A25" s="0" t="n">
        <f aca="false">1+A24</f>
        <v>24</v>
      </c>
      <c r="B25" s="0" t="n">
        <v>0.732061605900526</v>
      </c>
      <c r="C25" s="0" t="n">
        <f aca="false">VLOOKUP(B25,$H$3:$I$7,2)</f>
        <v>2</v>
      </c>
      <c r="D25" s="0" t="n">
        <f aca="false">MAX(D24-C24,0)+1</f>
        <v>3</v>
      </c>
      <c r="E25" s="0" t="n">
        <f aca="false">4300*MIN(C25,D25) - 50*D25 - 500*MAX(C25-D25,0)</f>
        <v>8450</v>
      </c>
    </row>
    <row collapsed="false" customFormat="false" customHeight="false" hidden="false" ht="12.1" outlineLevel="0" r="26">
      <c r="A26" s="0" t="n">
        <f aca="false">1+A25</f>
        <v>25</v>
      </c>
      <c r="B26" s="0" t="n">
        <v>0.461764752632007</v>
      </c>
      <c r="C26" s="0" t="n">
        <f aca="false">VLOOKUP(B26,$H$3:$I$7,2)</f>
        <v>1</v>
      </c>
      <c r="D26" s="0" t="n">
        <f aca="false">MAX(D25-C25,0)+1</f>
        <v>2</v>
      </c>
      <c r="E26" s="0" t="n">
        <f aca="false">4300*MIN(C26,D26) - 50*D26 - 500*MAX(C26-D26,0)</f>
        <v>4200</v>
      </c>
    </row>
    <row collapsed="false" customFormat="false" customHeight="false" hidden="false" ht="12.1" outlineLevel="0" r="27">
      <c r="A27" s="0" t="n">
        <f aca="false">1+A26</f>
        <v>26</v>
      </c>
      <c r="B27" s="0" t="n">
        <v>0.892668637214229</v>
      </c>
      <c r="C27" s="0" t="n">
        <f aca="false">VLOOKUP(B27,$H$3:$I$7,2)</f>
        <v>3</v>
      </c>
      <c r="D27" s="0" t="n">
        <f aca="false">MAX(D26-C26,0)+1</f>
        <v>2</v>
      </c>
      <c r="E27" s="0" t="n">
        <f aca="false">4300*MIN(C27,D27) - 50*D27 - 500*MAX(C27-D27,0)</f>
        <v>8000</v>
      </c>
    </row>
    <row collapsed="false" customFormat="false" customHeight="false" hidden="false" ht="12.1" outlineLevel="0" r="28">
      <c r="A28" s="0" t="n">
        <f aca="false">1+A27</f>
        <v>27</v>
      </c>
      <c r="B28" s="0" t="n">
        <v>0.668822596315295</v>
      </c>
      <c r="C28" s="0" t="n">
        <f aca="false">VLOOKUP(B28,$H$3:$I$7,2)</f>
        <v>2</v>
      </c>
      <c r="D28" s="0" t="n">
        <f aca="false">MAX(D27-C27,0)+1</f>
        <v>1</v>
      </c>
      <c r="E28" s="0" t="n">
        <f aca="false">4300*MIN(C28,D28) - 50*D28 - 500*MAX(C28-D28,0)</f>
        <v>3750</v>
      </c>
    </row>
    <row collapsed="false" customFormat="false" customHeight="false" hidden="false" ht="12.1" outlineLevel="0" r="29">
      <c r="A29" s="0" t="n">
        <f aca="false">1+A28</f>
        <v>28</v>
      </c>
      <c r="B29" s="0" t="n">
        <v>0.620813094777986</v>
      </c>
      <c r="C29" s="0" t="n">
        <f aca="false">VLOOKUP(B29,$H$3:$I$7,2)</f>
        <v>2</v>
      </c>
      <c r="D29" s="0" t="n">
        <f aca="false">MAX(D28-C28,0)+1</f>
        <v>1</v>
      </c>
      <c r="E29" s="0" t="n">
        <f aca="false">4300*MIN(C29,D29) - 50*D29 - 500*MAX(C29-D29,0)</f>
        <v>3750</v>
      </c>
    </row>
    <row collapsed="false" customFormat="false" customHeight="false" hidden="false" ht="12.1" outlineLevel="0" r="30">
      <c r="A30" s="0" t="n">
        <f aca="false">1+A29</f>
        <v>29</v>
      </c>
      <c r="B30" s="0" t="n">
        <v>0.31835349323228</v>
      </c>
      <c r="C30" s="0" t="n">
        <f aca="false">VLOOKUP(B30,$H$3:$I$7,2)</f>
        <v>1</v>
      </c>
      <c r="D30" s="0" t="n">
        <f aca="false">MAX(D29-C29,0)+1</f>
        <v>1</v>
      </c>
      <c r="E30" s="0" t="n">
        <f aca="false">4300*MIN(C30,D30) - 50*D30 - 500*MAX(C30-D30,0)</f>
        <v>4250</v>
      </c>
    </row>
    <row collapsed="false" customFormat="false" customHeight="false" hidden="false" ht="12.1" outlineLevel="0" r="31">
      <c r="A31" s="0" t="n">
        <f aca="false">1+A30</f>
        <v>30</v>
      </c>
      <c r="B31" s="0" t="n">
        <v>0.792942333966494</v>
      </c>
      <c r="C31" s="0" t="n">
        <f aca="false">VLOOKUP(B31,$H$3:$I$7,2)</f>
        <v>2</v>
      </c>
      <c r="D31" s="0" t="n">
        <f aca="false">MAX(D30-C30,0)+1</f>
        <v>1</v>
      </c>
      <c r="E31" s="0" t="n">
        <f aca="false">4300*MIN(C31,D31) - 50*D31 - 500*MAX(C31-D31,0)</f>
        <v>3750</v>
      </c>
    </row>
    <row collapsed="false" customFormat="false" customHeight="false" hidden="false" ht="12.1" outlineLevel="0" r="32">
      <c r="A32" s="0" t="n">
        <f aca="false">1+A31</f>
        <v>31</v>
      </c>
      <c r="B32" s="0" t="n">
        <v>0.939406737219542</v>
      </c>
      <c r="C32" s="0" t="n">
        <f aca="false">VLOOKUP(B32,$H$3:$I$7,2)</f>
        <v>4</v>
      </c>
      <c r="D32" s="0" t="n">
        <f aca="false">MAX(D31-C31,0)+1</f>
        <v>1</v>
      </c>
      <c r="E32" s="0" t="n">
        <f aca="false">4300*MIN(C32,D32) - 50*D32 - 500*MAX(C32-D32,0)</f>
        <v>2750</v>
      </c>
    </row>
    <row collapsed="false" customFormat="false" customHeight="false" hidden="false" ht="12.1" outlineLevel="0" r="33">
      <c r="A33" s="0" t="n">
        <f aca="false">1+A32</f>
        <v>32</v>
      </c>
      <c r="B33" s="0" t="n">
        <v>0.333269814960659</v>
      </c>
      <c r="C33" s="0" t="n">
        <f aca="false">VLOOKUP(B33,$H$3:$I$7,2)</f>
        <v>1</v>
      </c>
      <c r="D33" s="0" t="n">
        <f aca="false">MAX(D32-C32,0)+1</f>
        <v>1</v>
      </c>
      <c r="E33" s="0" t="n">
        <f aca="false">4300*MIN(C33,D33) - 50*D33 - 500*MAX(C33-D33,0)</f>
        <v>4250</v>
      </c>
    </row>
    <row collapsed="false" customFormat="false" customHeight="false" hidden="false" ht="12.1" outlineLevel="0" r="34">
      <c r="A34" s="0" t="n">
        <f aca="false">1+A33</f>
        <v>33</v>
      </c>
      <c r="B34" s="0" t="n">
        <v>0.448685062583536</v>
      </c>
      <c r="C34" s="0" t="n">
        <f aca="false">VLOOKUP(B34,$H$3:$I$7,2)</f>
        <v>1</v>
      </c>
      <c r="D34" s="0" t="n">
        <f aca="false">MAX(D33-C33,0)+1</f>
        <v>1</v>
      </c>
      <c r="E34" s="0" t="n">
        <f aca="false">4300*MIN(C34,D34) - 50*D34 - 500*MAX(C34-D34,0)</f>
        <v>4250</v>
      </c>
    </row>
    <row collapsed="false" customFormat="false" customHeight="false" hidden="false" ht="12.1" outlineLevel="0" r="35">
      <c r="A35" s="0" t="n">
        <f aca="false">1+A34</f>
        <v>34</v>
      </c>
      <c r="B35" s="0" t="n">
        <v>0.775335811311379</v>
      </c>
      <c r="C35" s="0" t="n">
        <f aca="false">VLOOKUP(B35,$H$3:$I$7,2)</f>
        <v>2</v>
      </c>
      <c r="D35" s="0" t="n">
        <f aca="false">MAX(D34-C34,0)+1</f>
        <v>1</v>
      </c>
      <c r="E35" s="0" t="n">
        <f aca="false">4300*MIN(C35,D35) - 50*D35 - 500*MAX(C35-D35,0)</f>
        <v>3750</v>
      </c>
    </row>
    <row collapsed="false" customFormat="false" customHeight="false" hidden="false" ht="12.1" outlineLevel="0" r="36">
      <c r="A36" s="0" t="n">
        <f aca="false">1+A35</f>
        <v>35</v>
      </c>
      <c r="B36" s="0" t="n">
        <v>0.0700052913744003</v>
      </c>
      <c r="C36" s="0" t="n">
        <f aca="false">VLOOKUP(B36,$H$3:$I$7,2)</f>
        <v>0</v>
      </c>
      <c r="D36" s="0" t="n">
        <f aca="false">MAX(D35-C35,0)+1</f>
        <v>1</v>
      </c>
      <c r="E36" s="0" t="n">
        <f aca="false">4300*MIN(C36,D36) - 50*D36 - 500*MAX(C36-D36,0)</f>
        <v>-50</v>
      </c>
    </row>
    <row collapsed="false" customFormat="false" customHeight="false" hidden="false" ht="12.1" outlineLevel="0" r="37">
      <c r="A37" s="0" t="n">
        <f aca="false">1+A36</f>
        <v>36</v>
      </c>
      <c r="B37" s="0" t="n">
        <v>0.43735571927391</v>
      </c>
      <c r="C37" s="0" t="n">
        <f aca="false">VLOOKUP(B37,$H$3:$I$7,2)</f>
        <v>1</v>
      </c>
      <c r="D37" s="0" t="n">
        <f aca="false">MAX(D36-C36,0)+1</f>
        <v>2</v>
      </c>
      <c r="E37" s="0" t="n">
        <f aca="false">4300*MIN(C37,D37) - 50*D37 - 500*MAX(C37-D37,0)</f>
        <v>4200</v>
      </c>
    </row>
    <row collapsed="false" customFormat="false" customHeight="false" hidden="false" ht="12.1" outlineLevel="0" r="38">
      <c r="A38" s="0" t="n">
        <f aca="false">1+A37</f>
        <v>37</v>
      </c>
      <c r="B38" s="0" t="n">
        <v>0.123880280181766</v>
      </c>
      <c r="C38" s="0" t="n">
        <f aca="false">VLOOKUP(B38,$H$3:$I$7,2)</f>
        <v>0</v>
      </c>
      <c r="D38" s="0" t="n">
        <f aca="false">MAX(D37-C37,0)+1</f>
        <v>2</v>
      </c>
      <c r="E38" s="0" t="n">
        <f aca="false">4300*MIN(C38,D38) - 50*D38 - 500*MAX(C38-D38,0)</f>
        <v>-100</v>
      </c>
    </row>
    <row collapsed="false" customFormat="false" customHeight="false" hidden="false" ht="12.1" outlineLevel="0" r="39">
      <c r="A39" s="0" t="n">
        <f aca="false">1+A38</f>
        <v>38</v>
      </c>
      <c r="B39" s="0" t="n">
        <v>0.658126120455563</v>
      </c>
      <c r="C39" s="0" t="n">
        <f aca="false">VLOOKUP(B39,$H$3:$I$7,2)</f>
        <v>2</v>
      </c>
      <c r="D39" s="0" t="n">
        <f aca="false">MAX(D38-C38,0)+1</f>
        <v>3</v>
      </c>
      <c r="E39" s="0" t="n">
        <f aca="false">4300*MIN(C39,D39) - 50*D39 - 500*MAX(C39-D39,0)</f>
        <v>8450</v>
      </c>
    </row>
    <row collapsed="false" customFormat="false" customHeight="false" hidden="false" ht="12.1" outlineLevel="0" r="40">
      <c r="A40" s="0" t="n">
        <f aca="false">1+A39</f>
        <v>39</v>
      </c>
      <c r="B40" s="0" t="n">
        <v>0.309623714769259</v>
      </c>
      <c r="C40" s="0" t="n">
        <f aca="false">VLOOKUP(B40,$H$3:$I$7,2)</f>
        <v>1</v>
      </c>
      <c r="D40" s="0" t="n">
        <f aca="false">MAX(D39-C39,0)+1</f>
        <v>2</v>
      </c>
      <c r="E40" s="0" t="n">
        <f aca="false">4300*MIN(C40,D40) - 50*D40 - 500*MAX(C40-D40,0)</f>
        <v>4200</v>
      </c>
    </row>
    <row collapsed="false" customFormat="false" customHeight="false" hidden="false" ht="12.1" outlineLevel="0" r="41">
      <c r="A41" s="0" t="n">
        <f aca="false">1+A40</f>
        <v>40</v>
      </c>
      <c r="B41" s="0" t="n">
        <v>0.846822569845244</v>
      </c>
      <c r="C41" s="0" t="n">
        <f aca="false">VLOOKUP(B41,$H$3:$I$7,2)</f>
        <v>3</v>
      </c>
      <c r="D41" s="0" t="n">
        <f aca="false">MAX(D40-C40,0)+1</f>
        <v>2</v>
      </c>
      <c r="E41" s="0" t="n">
        <f aca="false">4300*MIN(C41,D41) - 50*D41 - 500*MAX(C41-D41,0)</f>
        <v>8000</v>
      </c>
    </row>
    <row collapsed="false" customFormat="false" customHeight="false" hidden="false" ht="12.1" outlineLevel="0" r="42">
      <c r="A42" s="0" t="n">
        <f aca="false">1+A41</f>
        <v>41</v>
      </c>
      <c r="B42" s="0" t="n">
        <v>0.863120925147086</v>
      </c>
      <c r="C42" s="0" t="n">
        <f aca="false">VLOOKUP(B42,$H$3:$I$7,2)</f>
        <v>3</v>
      </c>
      <c r="D42" s="0" t="n">
        <f aca="false">MAX(D41-C41,0)+1</f>
        <v>1</v>
      </c>
      <c r="E42" s="0" t="n">
        <f aca="false">4300*MIN(C42,D42) - 50*D42 - 500*MAX(C42-D42,0)</f>
        <v>3250</v>
      </c>
    </row>
    <row collapsed="false" customFormat="false" customHeight="false" hidden="false" ht="12.1" outlineLevel="0" r="43">
      <c r="A43" s="0" t="n">
        <f aca="false">1+A42</f>
        <v>42</v>
      </c>
      <c r="B43" s="0" t="n">
        <v>0.965289894491434</v>
      </c>
      <c r="C43" s="0" t="n">
        <f aca="false">VLOOKUP(B43,$H$3:$I$7,2)</f>
        <v>4</v>
      </c>
      <c r="D43" s="0" t="n">
        <f aca="false">MAX(D42-C42,0)+1</f>
        <v>1</v>
      </c>
      <c r="E43" s="0" t="n">
        <f aca="false">4300*MIN(C43,D43) - 50*D43 - 500*MAX(C43-D43,0)</f>
        <v>2750</v>
      </c>
    </row>
    <row collapsed="false" customFormat="false" customHeight="false" hidden="false" ht="12.1" outlineLevel="0" r="44">
      <c r="A44" s="0" t="n">
        <f aca="false">1+A43</f>
        <v>43</v>
      </c>
      <c r="B44" s="0" t="n">
        <v>0.565805771388114</v>
      </c>
      <c r="C44" s="0" t="n">
        <f aca="false">VLOOKUP(B44,$H$3:$I$7,2)</f>
        <v>1</v>
      </c>
      <c r="D44" s="0" t="n">
        <f aca="false">MAX(D43-C43,0)+1</f>
        <v>1</v>
      </c>
      <c r="E44" s="0" t="n">
        <f aca="false">4300*MIN(C44,D44) - 50*D44 - 500*MAX(C44-D44,0)</f>
        <v>4250</v>
      </c>
    </row>
    <row collapsed="false" customFormat="false" customHeight="false" hidden="false" ht="12.1" outlineLevel="0" r="45">
      <c r="A45" s="0" t="n">
        <f aca="false">1+A44</f>
        <v>44</v>
      </c>
      <c r="B45" s="0" t="n">
        <v>0.0914025341626257</v>
      </c>
      <c r="C45" s="0" t="n">
        <f aca="false">VLOOKUP(B45,$H$3:$I$7,2)</f>
        <v>0</v>
      </c>
      <c r="D45" s="0" t="n">
        <f aca="false">MAX(D44-C44,0)+1</f>
        <v>1</v>
      </c>
      <c r="E45" s="0" t="n">
        <f aca="false">4300*MIN(C45,D45) - 50*D45 - 500*MAX(C45-D45,0)</f>
        <v>-50</v>
      </c>
    </row>
    <row collapsed="false" customFormat="false" customHeight="false" hidden="false" ht="12.1" outlineLevel="0" r="46">
      <c r="A46" s="0" t="n">
        <f aca="false">1+A45</f>
        <v>45</v>
      </c>
      <c r="B46" s="0" t="n">
        <v>0.24941665888764</v>
      </c>
      <c r="C46" s="0" t="n">
        <f aca="false">VLOOKUP(B46,$H$3:$I$7,2)</f>
        <v>1</v>
      </c>
      <c r="D46" s="0" t="n">
        <f aca="false">MAX(D45-C45,0)+1</f>
        <v>2</v>
      </c>
      <c r="E46" s="0" t="n">
        <f aca="false">4300*MIN(C46,D46) - 50*D46 - 500*MAX(C46-D46,0)</f>
        <v>4200</v>
      </c>
    </row>
    <row collapsed="false" customFormat="false" customHeight="false" hidden="false" ht="12.1" outlineLevel="0" r="47">
      <c r="A47" s="0" t="n">
        <f aca="false">1+A46</f>
        <v>46</v>
      </c>
      <c r="B47" s="0" t="n">
        <v>0.402752710273489</v>
      </c>
      <c r="C47" s="0" t="n">
        <f aca="false">VLOOKUP(B47,$H$3:$I$7,2)</f>
        <v>1</v>
      </c>
      <c r="D47" s="0" t="n">
        <f aca="false">MAX(D46-C46,0)+1</f>
        <v>2</v>
      </c>
      <c r="E47" s="0" t="n">
        <f aca="false">4300*MIN(C47,D47) - 50*D47 - 500*MAX(C47-D47,0)</f>
        <v>4200</v>
      </c>
    </row>
    <row collapsed="false" customFormat="false" customHeight="false" hidden="false" ht="12.1" outlineLevel="0" r="48">
      <c r="A48" s="0" t="n">
        <f aca="false">1+A47</f>
        <v>47</v>
      </c>
      <c r="B48" s="0" t="n">
        <v>0.384839604608715</v>
      </c>
      <c r="C48" s="0" t="n">
        <f aca="false">VLOOKUP(B48,$H$3:$I$7,2)</f>
        <v>1</v>
      </c>
      <c r="D48" s="0" t="n">
        <f aca="false">MAX(D47-C47,0)+1</f>
        <v>2</v>
      </c>
      <c r="E48" s="0" t="n">
        <f aca="false">4300*MIN(C48,D48) - 50*D48 - 500*MAX(C48-D48,0)</f>
        <v>4200</v>
      </c>
    </row>
    <row collapsed="false" customFormat="false" customHeight="false" hidden="false" ht="12.1" outlineLevel="0" r="49">
      <c r="A49" s="0" t="n">
        <f aca="false">1+A48</f>
        <v>48</v>
      </c>
      <c r="B49" s="0" t="n">
        <v>0.476651658769697</v>
      </c>
      <c r="C49" s="0" t="n">
        <f aca="false">VLOOKUP(B49,$H$3:$I$7,2)</f>
        <v>1</v>
      </c>
      <c r="D49" s="0" t="n">
        <f aca="false">MAX(D48-C48,0)+1</f>
        <v>2</v>
      </c>
      <c r="E49" s="0" t="n">
        <f aca="false">4300*MIN(C49,D49) - 50*D49 - 500*MAX(C49-D49,0)</f>
        <v>4200</v>
      </c>
    </row>
    <row collapsed="false" customFormat="false" customHeight="false" hidden="false" ht="12.1" outlineLevel="0" r="50">
      <c r="A50" s="0" t="n">
        <f aca="false">1+A49</f>
        <v>49</v>
      </c>
      <c r="B50" s="0" t="n">
        <v>0.879291784949601</v>
      </c>
      <c r="C50" s="0" t="n">
        <f aca="false">VLOOKUP(B50,$H$3:$I$7,2)</f>
        <v>3</v>
      </c>
      <c r="D50" s="0" t="n">
        <f aca="false">MAX(D49-C49,0)+1</f>
        <v>2</v>
      </c>
      <c r="E50" s="0" t="n">
        <f aca="false">4300*MIN(C50,D50) - 50*D50 - 500*MAX(C50-D50,0)</f>
        <v>8000</v>
      </c>
    </row>
    <row collapsed="false" customFormat="false" customHeight="false" hidden="false" ht="12.1" outlineLevel="0" r="51">
      <c r="A51" s="0" t="n">
        <f aca="false">1+A50</f>
        <v>50</v>
      </c>
      <c r="B51" s="0" t="n">
        <v>0.144980991724879</v>
      </c>
      <c r="C51" s="0" t="n">
        <f aca="false">VLOOKUP(B51,$H$3:$I$7,2)</f>
        <v>0</v>
      </c>
      <c r="D51" s="0" t="n">
        <f aca="false">MAX(D50-C50,0)+1</f>
        <v>1</v>
      </c>
      <c r="E51" s="0" t="n">
        <f aca="false">4300*MIN(C51,D51) - 50*D51 - 500*MAX(C51-D51,0)</f>
        <v>-50</v>
      </c>
    </row>
    <row collapsed="false" customFormat="false" customHeight="false" hidden="false" ht="12.1" outlineLevel="0" r="52">
      <c r="A52" s="0" t="n">
        <f aca="false">1+A51</f>
        <v>51</v>
      </c>
      <c r="B52" s="0" t="n">
        <v>0.671479928540066</v>
      </c>
      <c r="C52" s="0" t="n">
        <f aca="false">VLOOKUP(B52,$H$3:$I$7,2)</f>
        <v>2</v>
      </c>
      <c r="D52" s="0" t="n">
        <f aca="false">MAX(D51-C51,0)+1</f>
        <v>2</v>
      </c>
      <c r="E52" s="0" t="n">
        <f aca="false">4300*MIN(C52,D52) - 50*D52 - 500*MAX(C52-D52,0)</f>
        <v>8500</v>
      </c>
    </row>
    <row collapsed="false" customFormat="false" customHeight="false" hidden="false" ht="12.1" outlineLevel="0" r="53">
      <c r="A53" s="0" t="n">
        <f aca="false">1+A52</f>
        <v>52</v>
      </c>
      <c r="B53" s="0" t="n">
        <v>0.521879138424993</v>
      </c>
      <c r="C53" s="0" t="n">
        <f aca="false">VLOOKUP(B53,$H$3:$I$7,2)</f>
        <v>1</v>
      </c>
      <c r="D53" s="0" t="n">
        <f aca="false">MAX(D52-C52,0)+1</f>
        <v>1</v>
      </c>
      <c r="E53" s="0" t="n">
        <f aca="false">4300*MIN(C53,D53) - 50*D53 - 500*MAX(C53-D53,0)</f>
        <v>4250</v>
      </c>
    </row>
    <row collapsed="false" customFormat="false" customHeight="false" hidden="false" ht="12.1" outlineLevel="0" r="54">
      <c r="A54" s="0" t="n">
        <f aca="false">1+A53</f>
        <v>53</v>
      </c>
      <c r="B54" s="0" t="n">
        <v>0.626237461576238</v>
      </c>
      <c r="C54" s="0" t="n">
        <f aca="false">VLOOKUP(B54,$H$3:$I$7,2)</f>
        <v>2</v>
      </c>
      <c r="D54" s="0" t="n">
        <f aca="false">MAX(D53-C53,0)+1</f>
        <v>1</v>
      </c>
      <c r="E54" s="0" t="n">
        <f aca="false">4300*MIN(C54,D54) - 50*D54 - 500*MAX(C54-D54,0)</f>
        <v>3750</v>
      </c>
    </row>
    <row collapsed="false" customFormat="false" customHeight="false" hidden="false" ht="12.1" outlineLevel="0" r="55">
      <c r="A55" s="0" t="n">
        <f aca="false">1+A54</f>
        <v>54</v>
      </c>
      <c r="B55" s="0" t="n">
        <v>0.113676152424887</v>
      </c>
      <c r="C55" s="0" t="n">
        <f aca="false">VLOOKUP(B55,$H$3:$I$7,2)</f>
        <v>0</v>
      </c>
      <c r="D55" s="0" t="n">
        <f aca="false">MAX(D54-C54,0)+1</f>
        <v>1</v>
      </c>
      <c r="E55" s="0" t="n">
        <f aca="false">4300*MIN(C55,D55) - 50*D55 - 500*MAX(C55-D55,0)</f>
        <v>-50</v>
      </c>
    </row>
    <row collapsed="false" customFormat="false" customHeight="false" hidden="false" ht="12.1" outlineLevel="0" r="56">
      <c r="A56" s="0" t="n">
        <f aca="false">1+A55</f>
        <v>55</v>
      </c>
      <c r="B56" s="0" t="n">
        <v>0.427508974680677</v>
      </c>
      <c r="C56" s="0" t="n">
        <f aca="false">VLOOKUP(B56,$H$3:$I$7,2)</f>
        <v>1</v>
      </c>
      <c r="D56" s="0" t="n">
        <f aca="false">MAX(D55-C55,0)+1</f>
        <v>2</v>
      </c>
      <c r="E56" s="0" t="n">
        <f aca="false">4300*MIN(C56,D56) - 50*D56 - 500*MAX(C56-D56,0)</f>
        <v>4200</v>
      </c>
    </row>
    <row collapsed="false" customFormat="false" customHeight="false" hidden="false" ht="12.1" outlineLevel="0" r="57">
      <c r="A57" s="0" t="n">
        <f aca="false">1+A56</f>
        <v>56</v>
      </c>
      <c r="B57" s="0" t="n">
        <v>0.957905506016687</v>
      </c>
      <c r="C57" s="0" t="n">
        <f aca="false">VLOOKUP(B57,$H$3:$I$7,2)</f>
        <v>4</v>
      </c>
      <c r="D57" s="0" t="n">
        <f aca="false">MAX(D56-C56,0)+1</f>
        <v>2</v>
      </c>
      <c r="E57" s="0" t="n">
        <f aca="false">4300*MIN(C57,D57) - 50*D57 - 500*MAX(C57-D57,0)</f>
        <v>7500</v>
      </c>
    </row>
    <row collapsed="false" customFormat="false" customHeight="false" hidden="false" ht="12.1" outlineLevel="0" r="58">
      <c r="A58" s="0" t="n">
        <f aca="false">1+A57</f>
        <v>57</v>
      </c>
      <c r="B58" s="0" t="n">
        <v>0.257224895991385</v>
      </c>
      <c r="C58" s="0" t="n">
        <f aca="false">VLOOKUP(B58,$H$3:$I$7,2)</f>
        <v>1</v>
      </c>
      <c r="D58" s="0" t="n">
        <f aca="false">MAX(D57-C57,0)+1</f>
        <v>1</v>
      </c>
      <c r="E58" s="0" t="n">
        <f aca="false">4300*MIN(C58,D58) - 50*D58 - 500*MAX(C58-D58,0)</f>
        <v>4250</v>
      </c>
    </row>
    <row collapsed="false" customFormat="false" customHeight="false" hidden="false" ht="12.1" outlineLevel="0" r="59">
      <c r="A59" s="0" t="n">
        <f aca="false">1+A58</f>
        <v>58</v>
      </c>
      <c r="B59" s="0" t="n">
        <v>0.269969023764133</v>
      </c>
      <c r="C59" s="0" t="n">
        <f aca="false">VLOOKUP(B59,$H$3:$I$7,2)</f>
        <v>1</v>
      </c>
      <c r="D59" s="0" t="n">
        <f aca="false">MAX(D58-C58,0)+1</f>
        <v>1</v>
      </c>
      <c r="E59" s="0" t="n">
        <f aca="false">4300*MIN(C59,D59) - 50*D59 - 500*MAX(C59-D59,0)</f>
        <v>4250</v>
      </c>
    </row>
    <row collapsed="false" customFormat="false" customHeight="false" hidden="false" ht="12.1" outlineLevel="0" r="60">
      <c r="A60" s="0" t="n">
        <f aca="false">1+A59</f>
        <v>59</v>
      </c>
      <c r="B60" s="0" t="n">
        <v>0.739637012826279</v>
      </c>
      <c r="C60" s="0" t="n">
        <f aca="false">VLOOKUP(B60,$H$3:$I$7,2)</f>
        <v>2</v>
      </c>
      <c r="D60" s="0" t="n">
        <f aca="false">MAX(D59-C59,0)+1</f>
        <v>1</v>
      </c>
      <c r="E60" s="0" t="n">
        <f aca="false">4300*MIN(C60,D60) - 50*D60 - 500*MAX(C60-D60,0)</f>
        <v>3750</v>
      </c>
    </row>
    <row collapsed="false" customFormat="false" customHeight="false" hidden="false" ht="12.1" outlineLevel="0" r="61">
      <c r="A61" s="0" t="n">
        <f aca="false">1+A60</f>
        <v>60</v>
      </c>
      <c r="B61" s="0" t="n">
        <v>0.35032848501578</v>
      </c>
      <c r="C61" s="0" t="n">
        <f aca="false">VLOOKUP(B61,$H$3:$I$7,2)</f>
        <v>1</v>
      </c>
      <c r="D61" s="0" t="n">
        <f aca="false">MAX(D60-C60,0)+1</f>
        <v>1</v>
      </c>
      <c r="E61" s="0" t="n">
        <f aca="false">4300*MIN(C61,D61) - 50*D61 - 500*MAX(C61-D61,0)</f>
        <v>4250</v>
      </c>
    </row>
    <row collapsed="false" customFormat="false" customHeight="false" hidden="false" ht="12.1" outlineLevel="0" r="62">
      <c r="A62" s="0" t="n">
        <f aca="false">1+A61</f>
        <v>61</v>
      </c>
      <c r="B62" s="0" t="n">
        <v>0.899739102227613</v>
      </c>
      <c r="C62" s="0" t="n">
        <f aca="false">VLOOKUP(B62,$H$3:$I$7,2)</f>
        <v>3</v>
      </c>
      <c r="D62" s="0" t="n">
        <f aca="false">MAX(D61-C61,0)+1</f>
        <v>1</v>
      </c>
      <c r="E62" s="0" t="n">
        <f aca="false">4300*MIN(C62,D62) - 50*D62 - 500*MAX(C62-D62,0)</f>
        <v>3250</v>
      </c>
    </row>
    <row collapsed="false" customFormat="false" customHeight="false" hidden="false" ht="12.1" outlineLevel="0" r="63">
      <c r="A63" s="0" t="n">
        <f aca="false">1+A62</f>
        <v>62</v>
      </c>
      <c r="B63" s="0" t="n">
        <v>0.527907199691981</v>
      </c>
      <c r="C63" s="0" t="n">
        <f aca="false">VLOOKUP(B63,$H$3:$I$7,2)</f>
        <v>1</v>
      </c>
      <c r="D63" s="0" t="n">
        <f aca="false">MAX(D62-C62,0)+1</f>
        <v>1</v>
      </c>
      <c r="E63" s="0" t="n">
        <f aca="false">4300*MIN(C63,D63) - 50*D63 - 500*MAX(C63-D63,0)</f>
        <v>4250</v>
      </c>
    </row>
    <row collapsed="false" customFormat="false" customHeight="false" hidden="false" ht="12.1" outlineLevel="0" r="64">
      <c r="A64" s="0" t="n">
        <f aca="false">1+A63</f>
        <v>63</v>
      </c>
      <c r="B64" s="0" t="n">
        <v>0.242447282420471</v>
      </c>
      <c r="C64" s="0" t="n">
        <f aca="false">VLOOKUP(B64,$H$3:$I$7,2)</f>
        <v>1</v>
      </c>
      <c r="D64" s="0" t="n">
        <f aca="false">MAX(D63-C63,0)+1</f>
        <v>1</v>
      </c>
      <c r="E64" s="0" t="n">
        <f aca="false">4300*MIN(C64,D64) - 50*D64 - 500*MAX(C64-D64,0)</f>
        <v>4250</v>
      </c>
    </row>
    <row collapsed="false" customFormat="false" customHeight="false" hidden="false" ht="12.1" outlineLevel="0" r="65">
      <c r="A65" s="0" t="n">
        <f aca="false">1+A64</f>
        <v>64</v>
      </c>
      <c r="B65" s="0" t="n">
        <v>0.974345886614174</v>
      </c>
      <c r="C65" s="0" t="n">
        <f aca="false">VLOOKUP(B65,$H$3:$I$7,2)</f>
        <v>4</v>
      </c>
      <c r="D65" s="0" t="n">
        <f aca="false">MAX(D64-C64,0)+1</f>
        <v>1</v>
      </c>
      <c r="E65" s="0" t="n">
        <f aca="false">4300*MIN(C65,D65) - 50*D65 - 500*MAX(C65-D65,0)</f>
        <v>2750</v>
      </c>
    </row>
    <row collapsed="false" customFormat="false" customHeight="false" hidden="false" ht="12.1" outlineLevel="0" r="66">
      <c r="A66" s="0" t="n">
        <f aca="false">1+A65</f>
        <v>65</v>
      </c>
      <c r="B66" s="0" t="n">
        <v>0.790881725493819</v>
      </c>
      <c r="C66" s="0" t="n">
        <f aca="false">VLOOKUP(B66,$H$3:$I$7,2)</f>
        <v>2</v>
      </c>
      <c r="D66" s="0" t="n">
        <f aca="false">MAX(D65-C65,0)+1</f>
        <v>1</v>
      </c>
      <c r="E66" s="0" t="n">
        <f aca="false">4300*MIN(C66,D66) - 50*D66 - 500*MAX(C66-D66,0)</f>
        <v>3750</v>
      </c>
    </row>
    <row collapsed="false" customFormat="false" customHeight="false" hidden="false" ht="12.1" outlineLevel="0" r="67">
      <c r="A67" s="0" t="n">
        <f aca="false">1+A66</f>
        <v>66</v>
      </c>
      <c r="B67" s="0" t="n">
        <v>0.549867886118591</v>
      </c>
      <c r="C67" s="0" t="n">
        <f aca="false">VLOOKUP(B67,$H$3:$I$7,2)</f>
        <v>1</v>
      </c>
      <c r="D67" s="0" t="n">
        <f aca="false">MAX(D66-C66,0)+1</f>
        <v>1</v>
      </c>
      <c r="E67" s="0" t="n">
        <f aca="false">4300*MIN(C67,D67) - 50*D67 - 500*MAX(C67-D67,0)</f>
        <v>4250</v>
      </c>
    </row>
    <row collapsed="false" customFormat="false" customHeight="false" hidden="false" ht="12.1" outlineLevel="0" r="68">
      <c r="A68" s="0" t="n">
        <f aca="false">1+A67</f>
        <v>67</v>
      </c>
      <c r="B68" s="0" t="n">
        <v>0.277035485487431</v>
      </c>
      <c r="C68" s="0" t="n">
        <f aca="false">VLOOKUP(B68,$H$3:$I$7,2)</f>
        <v>1</v>
      </c>
      <c r="D68" s="0" t="n">
        <f aca="false">MAX(D67-C67,0)+1</f>
        <v>1</v>
      </c>
      <c r="E68" s="0" t="n">
        <f aca="false">4300*MIN(C68,D68) - 50*D68 - 500*MAX(C68-D68,0)</f>
        <v>4250</v>
      </c>
    </row>
    <row collapsed="false" customFormat="false" customHeight="false" hidden="false" ht="12.1" outlineLevel="0" r="69">
      <c r="A69" s="0" t="n">
        <f aca="false">1+A68</f>
        <v>68</v>
      </c>
      <c r="B69" s="0" t="n">
        <v>0.638231771299616</v>
      </c>
      <c r="C69" s="0" t="n">
        <f aca="false">VLOOKUP(B69,$H$3:$I$7,2)</f>
        <v>2</v>
      </c>
      <c r="D69" s="0" t="n">
        <f aca="false">MAX(D68-C68,0)+1</f>
        <v>1</v>
      </c>
      <c r="E69" s="0" t="n">
        <f aca="false">4300*MIN(C69,D69) - 50*D69 - 500*MAX(C69-D69,0)</f>
        <v>3750</v>
      </c>
    </row>
    <row collapsed="false" customFormat="false" customHeight="false" hidden="false" ht="12.1" outlineLevel="0" r="70">
      <c r="A70" s="0" t="n">
        <f aca="false">1+A69</f>
        <v>69</v>
      </c>
      <c r="B70" s="0" t="n">
        <v>0.807213579537347</v>
      </c>
      <c r="C70" s="0" t="n">
        <f aca="false">VLOOKUP(B70,$H$3:$I$7,2)</f>
        <v>3</v>
      </c>
      <c r="D70" s="0" t="n">
        <f aca="false">MAX(D69-C69,0)+1</f>
        <v>1</v>
      </c>
      <c r="E70" s="0" t="n">
        <f aca="false">4300*MIN(C70,D70) - 50*D70 - 500*MAX(C70-D70,0)</f>
        <v>3250</v>
      </c>
    </row>
    <row collapsed="false" customFormat="false" customHeight="false" hidden="false" ht="12.1" outlineLevel="0" r="71">
      <c r="A71" s="0" t="n">
        <f aca="false">1+A70</f>
        <v>70</v>
      </c>
      <c r="B71" s="0" t="n">
        <v>0.327095741173252</v>
      </c>
      <c r="C71" s="0" t="n">
        <f aca="false">VLOOKUP(B71,$H$3:$I$7,2)</f>
        <v>1</v>
      </c>
      <c r="D71" s="0" t="n">
        <f aca="false">MAX(D70-C70,0)+1</f>
        <v>1</v>
      </c>
      <c r="E71" s="0" t="n">
        <f aca="false">4300*MIN(C71,D71) - 50*D71 - 500*MAX(C71-D71,0)</f>
        <v>4250</v>
      </c>
    </row>
    <row collapsed="false" customFormat="false" customHeight="false" hidden="false" ht="12.1" outlineLevel="0" r="72">
      <c r="A72" s="0" t="n">
        <f aca="false">1+A71</f>
        <v>71</v>
      </c>
      <c r="B72" s="0" t="n">
        <v>0.583181177731603</v>
      </c>
      <c r="C72" s="0" t="n">
        <f aca="false">VLOOKUP(B72,$H$3:$I$7,2)</f>
        <v>1</v>
      </c>
      <c r="D72" s="0" t="n">
        <f aca="false">MAX(D71-C71,0)+1</f>
        <v>1</v>
      </c>
      <c r="E72" s="0" t="n">
        <f aca="false">4300*MIN(C72,D72) - 50*D72 - 500*MAX(C72-D72,0)</f>
        <v>4250</v>
      </c>
    </row>
    <row collapsed="false" customFormat="false" customHeight="false" hidden="false" ht="12.1" outlineLevel="0" r="73">
      <c r="A73" s="0" t="n">
        <f aca="false">1+A72</f>
        <v>72</v>
      </c>
      <c r="B73" s="0" t="n">
        <v>0.258850323501974</v>
      </c>
      <c r="C73" s="0" t="n">
        <f aca="false">VLOOKUP(B73,$H$3:$I$7,2)</f>
        <v>1</v>
      </c>
      <c r="D73" s="0" t="n">
        <f aca="false">MAX(D72-C72,0)+1</f>
        <v>1</v>
      </c>
      <c r="E73" s="0" t="n">
        <f aca="false">4300*MIN(C73,D73) - 50*D73 - 500*MAX(C73-D73,0)</f>
        <v>4250</v>
      </c>
    </row>
    <row collapsed="false" customFormat="false" customHeight="false" hidden="false" ht="12.1" outlineLevel="0" r="74">
      <c r="A74" s="0" t="n">
        <f aca="false">1+A73</f>
        <v>73</v>
      </c>
      <c r="B74" s="0" t="n">
        <v>0.498335289303213</v>
      </c>
      <c r="C74" s="0" t="n">
        <f aca="false">VLOOKUP(B74,$H$3:$I$7,2)</f>
        <v>1</v>
      </c>
      <c r="D74" s="0" t="n">
        <f aca="false">MAX(D73-C73,0)+1</f>
        <v>1</v>
      </c>
      <c r="E74" s="0" t="n">
        <f aca="false">4300*MIN(C74,D74) - 50*D74 - 500*MAX(C74-D74,0)</f>
        <v>4250</v>
      </c>
    </row>
    <row collapsed="false" customFormat="false" customHeight="false" hidden="false" ht="12.1" outlineLevel="0" r="75">
      <c r="A75" s="0" t="n">
        <f aca="false">1+A74</f>
        <v>74</v>
      </c>
      <c r="B75" s="0" t="n">
        <v>0.336390213109553</v>
      </c>
      <c r="C75" s="0" t="n">
        <f aca="false">VLOOKUP(B75,$H$3:$I$7,2)</f>
        <v>1</v>
      </c>
      <c r="D75" s="0" t="n">
        <f aca="false">MAX(D74-C74,0)+1</f>
        <v>1</v>
      </c>
      <c r="E75" s="0" t="n">
        <f aca="false">4300*MIN(C75,D75) - 50*D75 - 500*MAX(C75-D75,0)</f>
        <v>4250</v>
      </c>
    </row>
    <row collapsed="false" customFormat="false" customHeight="false" hidden="false" ht="12.1" outlineLevel="0" r="76">
      <c r="A76" s="0" t="n">
        <f aca="false">1+A75</f>
        <v>75</v>
      </c>
      <c r="B76" s="0" t="n">
        <v>0.152110083727166</v>
      </c>
      <c r="C76" s="0" t="n">
        <f aca="false">VLOOKUP(B76,$H$3:$I$7,2)</f>
        <v>0</v>
      </c>
      <c r="D76" s="0" t="n">
        <f aca="false">MAX(D75-C75,0)+1</f>
        <v>1</v>
      </c>
      <c r="E76" s="0" t="n">
        <f aca="false">4300*MIN(C76,D76) - 50*D76 - 500*MAX(C76-D76,0)</f>
        <v>-50</v>
      </c>
    </row>
    <row collapsed="false" customFormat="false" customHeight="false" hidden="false" ht="12.1" outlineLevel="0" r="77">
      <c r="A77" s="0" t="n">
        <f aca="false">1+A76</f>
        <v>76</v>
      </c>
      <c r="B77" s="0" t="n">
        <v>0.0953012905083597</v>
      </c>
      <c r="C77" s="0" t="n">
        <f aca="false">VLOOKUP(B77,$H$3:$I$7,2)</f>
        <v>0</v>
      </c>
      <c r="D77" s="0" t="n">
        <f aca="false">MAX(D76-C76,0)+1</f>
        <v>2</v>
      </c>
      <c r="E77" s="0" t="n">
        <f aca="false">4300*MIN(C77,D77) - 50*D77 - 500*MAX(C77-D77,0)</f>
        <v>-100</v>
      </c>
    </row>
    <row collapsed="false" customFormat="false" customHeight="false" hidden="false" ht="12.1" outlineLevel="0" r="78">
      <c r="A78" s="0" t="n">
        <f aca="false">1+A77</f>
        <v>77</v>
      </c>
      <c r="B78" s="0" t="n">
        <v>0.396644203690812</v>
      </c>
      <c r="C78" s="0" t="n">
        <f aca="false">VLOOKUP(B78,$H$3:$I$7,2)</f>
        <v>1</v>
      </c>
      <c r="D78" s="0" t="n">
        <f aca="false">MAX(D77-C77,0)+1</f>
        <v>3</v>
      </c>
      <c r="E78" s="0" t="n">
        <f aca="false">4300*MIN(C78,D78) - 50*D78 - 500*MAX(C78-D78,0)</f>
        <v>4150</v>
      </c>
    </row>
    <row collapsed="false" customFormat="false" customHeight="false" hidden="false" ht="12.1" outlineLevel="0" r="79">
      <c r="A79" s="0" t="n">
        <f aca="false">1+A78</f>
        <v>78</v>
      </c>
      <c r="B79" s="0" t="n">
        <v>0.916049565654248</v>
      </c>
      <c r="C79" s="0" t="n">
        <f aca="false">VLOOKUP(B79,$H$3:$I$7,2)</f>
        <v>4</v>
      </c>
      <c r="D79" s="0" t="n">
        <f aca="false">MAX(D78-C78,0)+1</f>
        <v>3</v>
      </c>
      <c r="E79" s="0" t="n">
        <f aca="false">4300*MIN(C79,D79) - 50*D79 - 500*MAX(C79-D79,0)</f>
        <v>12250</v>
      </c>
    </row>
    <row collapsed="false" customFormat="false" customHeight="false" hidden="false" ht="12.1" outlineLevel="0" r="80">
      <c r="A80" s="0" t="n">
        <f aca="false">1+A79</f>
        <v>79</v>
      </c>
      <c r="B80" s="0" t="n">
        <v>0.57470926665701</v>
      </c>
      <c r="C80" s="0" t="n">
        <f aca="false">VLOOKUP(B80,$H$3:$I$7,2)</f>
        <v>1</v>
      </c>
      <c r="D80" s="0" t="n">
        <f aca="false">MAX(D79-C79,0)+1</f>
        <v>1</v>
      </c>
      <c r="E80" s="0" t="n">
        <f aca="false">4300*MIN(C80,D80) - 50*D80 - 500*MAX(C80-D80,0)</f>
        <v>4250</v>
      </c>
    </row>
    <row collapsed="false" customFormat="false" customHeight="false" hidden="false" ht="12.1" outlineLevel="0" r="81">
      <c r="A81" s="0" t="n">
        <f aca="false">1+A80</f>
        <v>80</v>
      </c>
      <c r="B81" s="0" t="n">
        <v>0.210706863086671</v>
      </c>
      <c r="C81" s="0" t="n">
        <f aca="false">VLOOKUP(B81,$H$3:$I$7,2)</f>
        <v>1</v>
      </c>
      <c r="D81" s="0" t="n">
        <f aca="false">MAX(D80-C80,0)+1</f>
        <v>1</v>
      </c>
      <c r="E81" s="0" t="n">
        <f aca="false">4300*MIN(C81,D81) - 50*D81 - 500*MAX(C81-D81,0)</f>
        <v>4250</v>
      </c>
    </row>
    <row collapsed="false" customFormat="false" customHeight="false" hidden="false" ht="12.1" outlineLevel="0" r="82">
      <c r="A82" s="0" t="n">
        <f aca="false">1+A81</f>
        <v>81</v>
      </c>
      <c r="B82" s="0" t="n">
        <v>0.639770631678402</v>
      </c>
      <c r="C82" s="0" t="n">
        <f aca="false">VLOOKUP(B82,$H$3:$I$7,2)</f>
        <v>2</v>
      </c>
      <c r="D82" s="0" t="n">
        <f aca="false">MAX(D81-C81,0)+1</f>
        <v>1</v>
      </c>
      <c r="E82" s="0" t="n">
        <f aca="false">4300*MIN(C82,D82) - 50*D82 - 500*MAX(C82-D82,0)</f>
        <v>3750</v>
      </c>
    </row>
    <row collapsed="false" customFormat="false" customHeight="false" hidden="false" ht="12.1" outlineLevel="0" r="83">
      <c r="A83" s="0" t="n">
        <f aca="false">1+A82</f>
        <v>82</v>
      </c>
      <c r="B83" s="0" t="n">
        <v>0.814406386809424</v>
      </c>
      <c r="C83" s="0" t="n">
        <f aca="false">VLOOKUP(B83,$H$3:$I$7,2)</f>
        <v>3</v>
      </c>
      <c r="D83" s="0" t="n">
        <f aca="false">MAX(D82-C82,0)+1</f>
        <v>1</v>
      </c>
      <c r="E83" s="0" t="n">
        <f aca="false">4300*MIN(C83,D83) - 50*D83 - 500*MAX(C83-D83,0)</f>
        <v>3250</v>
      </c>
    </row>
    <row collapsed="false" customFormat="false" customHeight="false" hidden="false" ht="12.1" outlineLevel="0" r="84">
      <c r="A84" s="0" t="n">
        <f aca="false">1+A83</f>
        <v>83</v>
      </c>
      <c r="B84" s="0" t="n">
        <v>0.908577559283003</v>
      </c>
      <c r="C84" s="0" t="n">
        <f aca="false">VLOOKUP(B84,$H$3:$I$7,2)</f>
        <v>4</v>
      </c>
      <c r="D84" s="0" t="n">
        <f aca="false">MAX(D83-C83,0)+1</f>
        <v>1</v>
      </c>
      <c r="E84" s="0" t="n">
        <f aca="false">4300*MIN(C84,D84) - 50*D84 - 500*MAX(C84-D84,0)</f>
        <v>2750</v>
      </c>
    </row>
    <row collapsed="false" customFormat="false" customHeight="false" hidden="false" ht="12.1" outlineLevel="0" r="85">
      <c r="A85" s="0" t="n">
        <f aca="false">1+A84</f>
        <v>84</v>
      </c>
      <c r="B85" s="0" t="n">
        <v>0.894739900715649</v>
      </c>
      <c r="C85" s="0" t="n">
        <f aca="false">VLOOKUP(B85,$H$3:$I$7,2)</f>
        <v>3</v>
      </c>
      <c r="D85" s="0" t="n">
        <f aca="false">MAX(D84-C84,0)+1</f>
        <v>1</v>
      </c>
      <c r="E85" s="0" t="n">
        <f aca="false">4300*MIN(C85,D85) - 50*D85 - 500*MAX(C85-D85,0)</f>
        <v>3250</v>
      </c>
    </row>
    <row collapsed="false" customFormat="false" customHeight="false" hidden="false" ht="12.1" outlineLevel="0" r="86">
      <c r="A86" s="0" t="n">
        <f aca="false">1+A85</f>
        <v>85</v>
      </c>
      <c r="B86" s="0" t="n">
        <v>0.355221807956696</v>
      </c>
      <c r="C86" s="0" t="n">
        <f aca="false">VLOOKUP(B86,$H$3:$I$7,2)</f>
        <v>1</v>
      </c>
      <c r="D86" s="0" t="n">
        <f aca="false">MAX(D85-C85,0)+1</f>
        <v>1</v>
      </c>
      <c r="E86" s="0" t="n">
        <f aca="false">4300*MIN(C86,D86) - 50*D86 - 500*MAX(C86-D86,0)</f>
        <v>4250</v>
      </c>
    </row>
    <row collapsed="false" customFormat="false" customHeight="false" hidden="false" ht="12.1" outlineLevel="0" r="87">
      <c r="A87" s="0" t="n">
        <f aca="false">1+A86</f>
        <v>86</v>
      </c>
      <c r="B87" s="0" t="n">
        <v>0.16639973083511</v>
      </c>
      <c r="C87" s="0" t="n">
        <f aca="false">VLOOKUP(B87,$H$3:$I$7,2)</f>
        <v>0</v>
      </c>
      <c r="D87" s="0" t="n">
        <f aca="false">MAX(D86-C86,0)+1</f>
        <v>1</v>
      </c>
      <c r="E87" s="0" t="n">
        <f aca="false">4300*MIN(C87,D87) - 50*D87 - 500*MAX(C87-D87,0)</f>
        <v>-50</v>
      </c>
    </row>
    <row collapsed="false" customFormat="false" customHeight="false" hidden="false" ht="12.1" outlineLevel="0" r="88">
      <c r="A88" s="0" t="n">
        <f aca="false">1+A87</f>
        <v>87</v>
      </c>
      <c r="B88" s="0" t="n">
        <v>0.984289249172434</v>
      </c>
      <c r="C88" s="0" t="n">
        <f aca="false">VLOOKUP(B88,$H$3:$I$7,2)</f>
        <v>4</v>
      </c>
      <c r="D88" s="0" t="n">
        <f aca="false">MAX(D87-C87,0)+1</f>
        <v>2</v>
      </c>
      <c r="E88" s="0" t="n">
        <f aca="false">4300*MIN(C88,D88) - 50*D88 - 500*MAX(C88-D88,0)</f>
        <v>7500</v>
      </c>
    </row>
    <row collapsed="false" customFormat="false" customHeight="false" hidden="false" ht="12.1" outlineLevel="0" r="89">
      <c r="A89" s="0" t="n">
        <f aca="false">1+A88</f>
        <v>88</v>
      </c>
      <c r="B89" s="0" t="n">
        <v>0.515961075667292</v>
      </c>
      <c r="C89" s="0" t="n">
        <f aca="false">VLOOKUP(B89,$H$3:$I$7,2)</f>
        <v>1</v>
      </c>
      <c r="D89" s="0" t="n">
        <f aca="false">MAX(D88-C88,0)+1</f>
        <v>1</v>
      </c>
      <c r="E89" s="0" t="n">
        <f aca="false">4300*MIN(C89,D89) - 50*D89 - 500*MAX(C89-D89,0)</f>
        <v>4250</v>
      </c>
    </row>
    <row collapsed="false" customFormat="false" customHeight="false" hidden="false" ht="12.1" outlineLevel="0" r="90">
      <c r="A90" s="0" t="n">
        <f aca="false">1+A89</f>
        <v>89</v>
      </c>
      <c r="B90" s="0" t="n">
        <v>0.118087761336938</v>
      </c>
      <c r="C90" s="0" t="n">
        <f aca="false">VLOOKUP(B90,$H$3:$I$7,2)</f>
        <v>0</v>
      </c>
      <c r="D90" s="0" t="n">
        <f aca="false">MAX(D89-C89,0)+1</f>
        <v>1</v>
      </c>
      <c r="E90" s="0" t="n">
        <f aca="false">4300*MIN(C90,D90) - 50*D90 - 500*MAX(C90-D90,0)</f>
        <v>-50</v>
      </c>
    </row>
    <row collapsed="false" customFormat="false" customHeight="false" hidden="false" ht="12.1" outlineLevel="0" r="91">
      <c r="A91" s="0" t="n">
        <f aca="false">1+A90</f>
        <v>90</v>
      </c>
      <c r="B91" s="0" t="n">
        <v>0.183297028532252</v>
      </c>
      <c r="C91" s="0" t="n">
        <f aca="false">VLOOKUP(B91,$H$3:$I$7,2)</f>
        <v>0</v>
      </c>
      <c r="D91" s="0" t="n">
        <f aca="false">MAX(D90-C90,0)+1</f>
        <v>2</v>
      </c>
      <c r="E91" s="0" t="n">
        <f aca="false">4300*MIN(C91,D91) - 50*D91 - 500*MAX(C91-D91,0)</f>
        <v>-100</v>
      </c>
    </row>
    <row collapsed="false" customFormat="false" customHeight="false" hidden="false" ht="12.1" outlineLevel="0" r="92">
      <c r="A92" s="0" t="n">
        <f aca="false">1+A91</f>
        <v>91</v>
      </c>
      <c r="B92" s="0" t="n">
        <v>0.0916002655867487</v>
      </c>
      <c r="C92" s="0" t="n">
        <f aca="false">VLOOKUP(B92,$H$3:$I$7,2)</f>
        <v>0</v>
      </c>
      <c r="D92" s="0" t="n">
        <f aca="false">MAX(D91-C91,0)+1</f>
        <v>3</v>
      </c>
      <c r="E92" s="0" t="n">
        <f aca="false">4300*MIN(C92,D92) - 50*D92 - 500*MAX(C92-D92,0)</f>
        <v>-150</v>
      </c>
    </row>
    <row collapsed="false" customFormat="false" customHeight="false" hidden="false" ht="12.1" outlineLevel="0" r="93">
      <c r="A93" s="0" t="n">
        <f aca="false">1+A92</f>
        <v>92</v>
      </c>
      <c r="B93" s="0" t="n">
        <v>0.040158084128052</v>
      </c>
      <c r="C93" s="0" t="n">
        <f aca="false">VLOOKUP(B93,$H$3:$I$7,2)</f>
        <v>0</v>
      </c>
      <c r="D93" s="0" t="n">
        <f aca="false">MAX(D92-C92,0)+1</f>
        <v>4</v>
      </c>
      <c r="E93" s="0" t="n">
        <f aca="false">4300*MIN(C93,D93) - 50*D93 - 500*MAX(C93-D93,0)</f>
        <v>-200</v>
      </c>
    </row>
    <row collapsed="false" customFormat="false" customHeight="false" hidden="false" ht="12.1" outlineLevel="0" r="94">
      <c r="A94" s="0" t="n">
        <f aca="false">1+A93</f>
        <v>93</v>
      </c>
      <c r="B94" s="0" t="n">
        <v>0.258119985228404</v>
      </c>
      <c r="C94" s="0" t="n">
        <f aca="false">VLOOKUP(B94,$H$3:$I$7,2)</f>
        <v>1</v>
      </c>
      <c r="D94" s="0" t="n">
        <f aca="false">MAX(D93-C93,0)+1</f>
        <v>5</v>
      </c>
      <c r="E94" s="0" t="n">
        <f aca="false">4300*MIN(C94,D94) - 50*D94 - 500*MAX(C94-D94,0)</f>
        <v>4050</v>
      </c>
    </row>
    <row collapsed="false" customFormat="false" customHeight="false" hidden="false" ht="12.1" outlineLevel="0" r="95">
      <c r="A95" s="0" t="n">
        <f aca="false">1+A94</f>
        <v>94</v>
      </c>
      <c r="B95" s="0" t="n">
        <v>0.532059063902125</v>
      </c>
      <c r="C95" s="0" t="n">
        <f aca="false">VLOOKUP(B95,$H$3:$I$7,2)</f>
        <v>1</v>
      </c>
      <c r="D95" s="0" t="n">
        <f aca="false">MAX(D94-C94,0)+1</f>
        <v>5</v>
      </c>
      <c r="E95" s="0" t="n">
        <f aca="false">4300*MIN(C95,D95) - 50*D95 - 500*MAX(C95-D95,0)</f>
        <v>4050</v>
      </c>
    </row>
    <row collapsed="false" customFormat="false" customHeight="false" hidden="false" ht="12.1" outlineLevel="0" r="96">
      <c r="A96" s="0" t="n">
        <f aca="false">1+A95</f>
        <v>95</v>
      </c>
      <c r="B96" s="0" t="n">
        <v>0.808776209596545</v>
      </c>
      <c r="C96" s="0" t="n">
        <f aca="false">VLOOKUP(B96,$H$3:$I$7,2)</f>
        <v>3</v>
      </c>
      <c r="D96" s="0" t="n">
        <f aca="false">MAX(D95-C95,0)+1</f>
        <v>5</v>
      </c>
      <c r="E96" s="0" t="n">
        <f aca="false">4300*MIN(C96,D96) - 50*D96 - 500*MAX(C96-D96,0)</f>
        <v>12650</v>
      </c>
    </row>
    <row collapsed="false" customFormat="false" customHeight="false" hidden="false" ht="12.1" outlineLevel="0" r="97">
      <c r="A97" s="0" t="n">
        <f aca="false">1+A96</f>
        <v>96</v>
      </c>
      <c r="B97" s="0" t="n">
        <v>0.390252153854817</v>
      </c>
      <c r="C97" s="0" t="n">
        <f aca="false">VLOOKUP(B97,$H$3:$I$7,2)</f>
        <v>1</v>
      </c>
      <c r="D97" s="0" t="n">
        <f aca="false">MAX(D96-C96,0)+1</f>
        <v>3</v>
      </c>
      <c r="E97" s="0" t="n">
        <f aca="false">4300*MIN(C97,D97) - 50*D97 - 500*MAX(C97-D97,0)</f>
        <v>4150</v>
      </c>
    </row>
    <row collapsed="false" customFormat="false" customHeight="false" hidden="false" ht="12.1" outlineLevel="0" r="98">
      <c r="A98" s="0" t="n">
        <f aca="false">1+A97</f>
        <v>97</v>
      </c>
      <c r="B98" s="0" t="n">
        <v>0.725493463687599</v>
      </c>
      <c r="C98" s="0" t="n">
        <f aca="false">VLOOKUP(B98,$H$3:$I$7,2)</f>
        <v>2</v>
      </c>
      <c r="D98" s="0" t="n">
        <f aca="false">MAX(D97-C97,0)+1</f>
        <v>3</v>
      </c>
      <c r="E98" s="0" t="n">
        <f aca="false">4300*MIN(C98,D98) - 50*D98 - 500*MAX(C98-D98,0)</f>
        <v>8450</v>
      </c>
    </row>
    <row collapsed="false" customFormat="false" customHeight="false" hidden="false" ht="12.1" outlineLevel="0" r="99">
      <c r="A99" s="0" t="n">
        <f aca="false">1+A98</f>
        <v>98</v>
      </c>
      <c r="B99" s="0" t="n">
        <v>0.0483376297634095</v>
      </c>
      <c r="C99" s="0" t="n">
        <f aca="false">VLOOKUP(B99,$H$3:$I$7,2)</f>
        <v>0</v>
      </c>
      <c r="D99" s="0" t="n">
        <f aca="false">MAX(D98-C98,0)+1</f>
        <v>2</v>
      </c>
      <c r="E99" s="0" t="n">
        <f aca="false">4300*MIN(C99,D99) - 50*D99 - 500*MAX(C99-D99,0)</f>
        <v>-100</v>
      </c>
    </row>
    <row collapsed="false" customFormat="false" customHeight="false" hidden="false" ht="12.1" outlineLevel="0" r="100">
      <c r="A100" s="0" t="n">
        <f aca="false">1+A99</f>
        <v>99</v>
      </c>
      <c r="B100" s="0" t="n">
        <v>0.842049226164818</v>
      </c>
      <c r="C100" s="0" t="n">
        <f aca="false">VLOOKUP(B100,$H$3:$I$7,2)</f>
        <v>3</v>
      </c>
      <c r="D100" s="0" t="n">
        <f aca="false">MAX(D99-C99,0)+1</f>
        <v>3</v>
      </c>
      <c r="E100" s="0" t="n">
        <f aca="false">4300*MIN(C100,D100) - 50*D100 - 500*MAX(C100-D100,0)</f>
        <v>12750</v>
      </c>
    </row>
    <row collapsed="false" customFormat="false" customHeight="false" hidden="false" ht="12.1" outlineLevel="0" r="101">
      <c r="A101" s="0" t="n">
        <f aca="false">1+A100</f>
        <v>100</v>
      </c>
      <c r="B101" s="0" t="n">
        <v>0.03073367360048</v>
      </c>
      <c r="C101" s="0" t="n">
        <f aca="false">VLOOKUP(B101,$H$3:$I$7,2)</f>
        <v>0</v>
      </c>
      <c r="D101" s="0" t="n">
        <f aca="false">MAX(D100-C100,0)+1</f>
        <v>1</v>
      </c>
      <c r="E101" s="0" t="n">
        <f aca="false">4300*MIN(C101,D101) - 50*D101 - 500*MAX(C101-D101,0)</f>
        <v>-50</v>
      </c>
    </row>
    <row collapsed="false" customFormat="false" customHeight="false" hidden="false" ht="12.1" outlineLevel="0" r="102">
      <c r="A102" s="0" t="n">
        <f aca="false">1+A101</f>
        <v>101</v>
      </c>
      <c r="B102" s="0" t="n">
        <v>0.020799137884751</v>
      </c>
      <c r="C102" s="0" t="n">
        <f aca="false">VLOOKUP(B102,$H$3:$I$7,2)</f>
        <v>0</v>
      </c>
      <c r="D102" s="0" t="n">
        <f aca="false">MAX(D101-C101,0)+1</f>
        <v>2</v>
      </c>
      <c r="E102" s="0" t="n">
        <f aca="false">4300*MIN(C102,D102) - 50*D102 - 500*MAX(C102-D102,0)</f>
        <v>-100</v>
      </c>
    </row>
    <row collapsed="false" customFormat="false" customHeight="false" hidden="false" ht="12.1" outlineLevel="0" r="103">
      <c r="A103" s="0" t="n">
        <f aca="false">1+A102</f>
        <v>102</v>
      </c>
      <c r="B103" s="0" t="n">
        <v>0.104972005821764</v>
      </c>
      <c r="C103" s="0" t="n">
        <f aca="false">VLOOKUP(B103,$H$3:$I$7,2)</f>
        <v>0</v>
      </c>
      <c r="D103" s="0" t="n">
        <f aca="false">MAX(D102-C102,0)+1</f>
        <v>3</v>
      </c>
      <c r="E103" s="0" t="n">
        <f aca="false">4300*MIN(C103,D103) - 50*D103 - 500*MAX(C103-D103,0)</f>
        <v>-150</v>
      </c>
    </row>
    <row collapsed="false" customFormat="false" customHeight="false" hidden="false" ht="12.1" outlineLevel="0" r="104">
      <c r="A104" s="0" t="n">
        <f aca="false">1+A103</f>
        <v>103</v>
      </c>
      <c r="B104" s="0" t="n">
        <v>0.629236558452249</v>
      </c>
      <c r="C104" s="0" t="n">
        <f aca="false">VLOOKUP(B104,$H$3:$I$7,2)</f>
        <v>2</v>
      </c>
      <c r="D104" s="0" t="n">
        <f aca="false">MAX(D103-C103,0)+1</f>
        <v>4</v>
      </c>
      <c r="E104" s="0" t="n">
        <f aca="false">4300*MIN(C104,D104) - 50*D104 - 500*MAX(C104-D104,0)</f>
        <v>8400</v>
      </c>
    </row>
    <row collapsed="false" customFormat="false" customHeight="false" hidden="false" ht="12.1" outlineLevel="0" r="105">
      <c r="A105" s="0" t="n">
        <f aca="false">1+A104</f>
        <v>104</v>
      </c>
      <c r="B105" s="0" t="n">
        <v>0.218222919618711</v>
      </c>
      <c r="C105" s="0" t="n">
        <f aca="false">VLOOKUP(B105,$H$3:$I$7,2)</f>
        <v>1</v>
      </c>
      <c r="D105" s="0" t="n">
        <f aca="false">MAX(D104-C104,0)+1</f>
        <v>3</v>
      </c>
      <c r="E105" s="0" t="n">
        <f aca="false">4300*MIN(C105,D105) - 50*D105 - 500*MAX(C105-D105,0)</f>
        <v>4150</v>
      </c>
    </row>
    <row collapsed="false" customFormat="false" customHeight="false" hidden="false" ht="12.1" outlineLevel="0" r="106">
      <c r="A106" s="0" t="n">
        <f aca="false">1+A105</f>
        <v>105</v>
      </c>
      <c r="B106" s="0" t="n">
        <v>0.946609529433772</v>
      </c>
      <c r="C106" s="0" t="n">
        <f aca="false">VLOOKUP(B106,$H$3:$I$7,2)</f>
        <v>4</v>
      </c>
      <c r="D106" s="0" t="n">
        <f aca="false">MAX(D105-C105,0)+1</f>
        <v>3</v>
      </c>
      <c r="E106" s="0" t="n">
        <f aca="false">4300*MIN(C106,D106) - 50*D106 - 500*MAX(C106-D106,0)</f>
        <v>12250</v>
      </c>
    </row>
    <row collapsed="false" customFormat="false" customHeight="false" hidden="false" ht="12.1" outlineLevel="0" r="107">
      <c r="A107" s="0" t="n">
        <f aca="false">1+A106</f>
        <v>106</v>
      </c>
      <c r="B107" s="0" t="n">
        <v>0.724495616741478</v>
      </c>
      <c r="C107" s="0" t="n">
        <f aca="false">VLOOKUP(B107,$H$3:$I$7,2)</f>
        <v>2</v>
      </c>
      <c r="D107" s="0" t="n">
        <f aca="false">MAX(D106-C106,0)+1</f>
        <v>1</v>
      </c>
      <c r="E107" s="0" t="n">
        <f aca="false">4300*MIN(C107,D107) - 50*D107 - 500*MAX(C107-D107,0)</f>
        <v>3750</v>
      </c>
    </row>
    <row collapsed="false" customFormat="false" customHeight="false" hidden="false" ht="12.1" outlineLevel="0" r="108">
      <c r="A108" s="0" t="n">
        <f aca="false">1+A107</f>
        <v>107</v>
      </c>
      <c r="B108" s="0" t="n">
        <v>0.513687400147319</v>
      </c>
      <c r="C108" s="0" t="n">
        <f aca="false">VLOOKUP(B108,$H$3:$I$7,2)</f>
        <v>1</v>
      </c>
      <c r="D108" s="0" t="n">
        <f aca="false">MAX(D107-C107,0)+1</f>
        <v>1</v>
      </c>
      <c r="E108" s="0" t="n">
        <f aca="false">4300*MIN(C108,D108) - 50*D108 - 500*MAX(C108-D108,0)</f>
        <v>4250</v>
      </c>
    </row>
    <row collapsed="false" customFormat="false" customHeight="false" hidden="false" ht="12.1" outlineLevel="0" r="109">
      <c r="A109" s="0" t="n">
        <f aca="false">1+A108</f>
        <v>108</v>
      </c>
      <c r="B109" s="0" t="n">
        <v>0.280393208842725</v>
      </c>
      <c r="C109" s="0" t="n">
        <f aca="false">VLOOKUP(B109,$H$3:$I$7,2)</f>
        <v>1</v>
      </c>
      <c r="D109" s="0" t="n">
        <f aca="false">MAX(D108-C108,0)+1</f>
        <v>1</v>
      </c>
      <c r="E109" s="0" t="n">
        <f aca="false">4300*MIN(C109,D109) - 50*D109 - 500*MAX(C109-D109,0)</f>
        <v>4250</v>
      </c>
    </row>
    <row collapsed="false" customFormat="false" customHeight="false" hidden="false" ht="12.1" outlineLevel="0" r="110">
      <c r="A110" s="0" t="n">
        <f aca="false">1+A109</f>
        <v>109</v>
      </c>
      <c r="B110" s="0" t="n">
        <v>0.9259847283829</v>
      </c>
      <c r="C110" s="0" t="n">
        <f aca="false">VLOOKUP(B110,$H$3:$I$7,2)</f>
        <v>4</v>
      </c>
      <c r="D110" s="0" t="n">
        <f aca="false">MAX(D109-C109,0)+1</f>
        <v>1</v>
      </c>
      <c r="E110" s="0" t="n">
        <f aca="false">4300*MIN(C110,D110) - 50*D110 - 500*MAX(C110-D110,0)</f>
        <v>2750</v>
      </c>
    </row>
    <row collapsed="false" customFormat="false" customHeight="false" hidden="false" ht="12.1" outlineLevel="0" r="111">
      <c r="A111" s="0" t="n">
        <f aca="false">1+A110</f>
        <v>110</v>
      </c>
      <c r="B111" s="0" t="n">
        <v>0.86107409815304</v>
      </c>
      <c r="C111" s="0" t="n">
        <f aca="false">VLOOKUP(B111,$H$3:$I$7,2)</f>
        <v>3</v>
      </c>
      <c r="D111" s="0" t="n">
        <f aca="false">MAX(D110-C110,0)+1</f>
        <v>1</v>
      </c>
      <c r="E111" s="0" t="n">
        <f aca="false">4300*MIN(C111,D111) - 50*D111 - 500*MAX(C111-D111,0)</f>
        <v>3250</v>
      </c>
    </row>
    <row collapsed="false" customFormat="false" customHeight="false" hidden="false" ht="12.1" outlineLevel="0" r="112">
      <c r="A112" s="0" t="n">
        <f aca="false">1+A111</f>
        <v>111</v>
      </c>
      <c r="B112" s="0" t="n">
        <v>0.598037846852094</v>
      </c>
      <c r="C112" s="0" t="n">
        <f aca="false">VLOOKUP(B112,$H$3:$I$7,2)</f>
        <v>1</v>
      </c>
      <c r="D112" s="0" t="n">
        <f aca="false">MAX(D111-C111,0)+1</f>
        <v>1</v>
      </c>
      <c r="E112" s="0" t="n">
        <f aca="false">4300*MIN(C112,D112) - 50*D112 - 500*MAX(C112-D112,0)</f>
        <v>4250</v>
      </c>
    </row>
    <row collapsed="false" customFormat="false" customHeight="false" hidden="false" ht="12.1" outlineLevel="0" r="113">
      <c r="A113" s="0" t="n">
        <f aca="false">1+A112</f>
        <v>112</v>
      </c>
      <c r="B113" s="0" t="n">
        <v>0.254860150394961</v>
      </c>
      <c r="C113" s="0" t="n">
        <f aca="false">VLOOKUP(B113,$H$3:$I$7,2)</f>
        <v>1</v>
      </c>
      <c r="D113" s="0" t="n">
        <f aca="false">MAX(D112-C112,0)+1</f>
        <v>1</v>
      </c>
      <c r="E113" s="0" t="n">
        <f aca="false">4300*MIN(C113,D113) - 50*D113 - 500*MAX(C113-D113,0)</f>
        <v>4250</v>
      </c>
    </row>
    <row collapsed="false" customFormat="false" customHeight="false" hidden="false" ht="12.1" outlineLevel="0" r="114">
      <c r="A114" s="0" t="n">
        <f aca="false">1+A113</f>
        <v>113</v>
      </c>
      <c r="B114" s="0" t="n">
        <v>0.0803028244990855</v>
      </c>
      <c r="C114" s="0" t="n">
        <f aca="false">VLOOKUP(B114,$H$3:$I$7,2)</f>
        <v>0</v>
      </c>
      <c r="D114" s="0" t="n">
        <f aca="false">MAX(D113-C113,0)+1</f>
        <v>1</v>
      </c>
      <c r="E114" s="0" t="n">
        <f aca="false">4300*MIN(C114,D114) - 50*D114 - 500*MAX(C114-D114,0)</f>
        <v>-50</v>
      </c>
    </row>
    <row collapsed="false" customFormat="false" customHeight="false" hidden="false" ht="12.1" outlineLevel="0" r="115">
      <c r="A115" s="0" t="n">
        <f aca="false">1+A114</f>
        <v>114</v>
      </c>
      <c r="B115" s="0" t="n">
        <v>0.322407741332427</v>
      </c>
      <c r="C115" s="0" t="n">
        <f aca="false">VLOOKUP(B115,$H$3:$I$7,2)</f>
        <v>1</v>
      </c>
      <c r="D115" s="0" t="n">
        <f aca="false">MAX(D114-C114,0)+1</f>
        <v>2</v>
      </c>
      <c r="E115" s="0" t="n">
        <f aca="false">4300*MIN(C115,D115) - 50*D115 - 500*MAX(C115-D115,0)</f>
        <v>4200</v>
      </c>
    </row>
    <row collapsed="false" customFormat="false" customHeight="false" hidden="false" ht="12.1" outlineLevel="0" r="116">
      <c r="A116" s="0" t="n">
        <f aca="false">1+A115</f>
        <v>115</v>
      </c>
      <c r="B116" s="0" t="n">
        <v>0.408257849747315</v>
      </c>
      <c r="C116" s="0" t="n">
        <f aca="false">VLOOKUP(B116,$H$3:$I$7,2)</f>
        <v>1</v>
      </c>
      <c r="D116" s="0" t="n">
        <f aca="false">MAX(D115-C115,0)+1</f>
        <v>2</v>
      </c>
      <c r="E116" s="0" t="n">
        <f aca="false">4300*MIN(C116,D116) - 50*D116 - 500*MAX(C116-D116,0)</f>
        <v>4200</v>
      </c>
    </row>
    <row collapsed="false" customFormat="false" customHeight="false" hidden="false" ht="12.1" outlineLevel="0" r="117">
      <c r="A117" s="0" t="n">
        <f aca="false">1+A116</f>
        <v>116</v>
      </c>
      <c r="B117" s="0" t="n">
        <v>0.729688657913357</v>
      </c>
      <c r="C117" s="0" t="n">
        <f aca="false">VLOOKUP(B117,$H$3:$I$7,2)</f>
        <v>2</v>
      </c>
      <c r="D117" s="0" t="n">
        <f aca="false">MAX(D116-C116,0)+1</f>
        <v>2</v>
      </c>
      <c r="E117" s="0" t="n">
        <f aca="false">4300*MIN(C117,D117) - 50*D117 - 500*MAX(C117-D117,0)</f>
        <v>8500</v>
      </c>
    </row>
    <row collapsed="false" customFormat="false" customHeight="false" hidden="false" ht="12.1" outlineLevel="0" r="118">
      <c r="A118" s="0" t="n">
        <f aca="false">1+A117</f>
        <v>117</v>
      </c>
      <c r="B118" s="0" t="n">
        <v>0.850359921343625</v>
      </c>
      <c r="C118" s="0" t="n">
        <f aca="false">VLOOKUP(B118,$H$3:$I$7,2)</f>
        <v>3</v>
      </c>
      <c r="D118" s="0" t="n">
        <f aca="false">MAX(D117-C117,0)+1</f>
        <v>1</v>
      </c>
      <c r="E118" s="0" t="n">
        <f aca="false">4300*MIN(C118,D118) - 50*D118 - 500*MAX(C118-D118,0)</f>
        <v>3250</v>
      </c>
    </row>
    <row collapsed="false" customFormat="false" customHeight="false" hidden="false" ht="12.1" outlineLevel="0" r="119">
      <c r="A119" s="0" t="n">
        <f aca="false">1+A118</f>
        <v>118</v>
      </c>
      <c r="B119" s="0" t="n">
        <v>0.273374779848382</v>
      </c>
      <c r="C119" s="0" t="n">
        <f aca="false">VLOOKUP(B119,$H$3:$I$7,2)</f>
        <v>1</v>
      </c>
      <c r="D119" s="0" t="n">
        <f aca="false">MAX(D118-C118,0)+1</f>
        <v>1</v>
      </c>
      <c r="E119" s="0" t="n">
        <f aca="false">4300*MIN(C119,D119) - 50*D119 - 500*MAX(C119-D119,0)</f>
        <v>4250</v>
      </c>
    </row>
    <row collapsed="false" customFormat="false" customHeight="false" hidden="false" ht="12.1" outlineLevel="0" r="120">
      <c r="A120" s="0" t="n">
        <f aca="false">1+A119</f>
        <v>119</v>
      </c>
      <c r="B120" s="0" t="n">
        <v>0.188211148139089</v>
      </c>
      <c r="C120" s="0" t="n">
        <f aca="false">VLOOKUP(B120,$H$3:$I$7,2)</f>
        <v>0</v>
      </c>
      <c r="D120" s="0" t="n">
        <f aca="false">MAX(D119-C119,0)+1</f>
        <v>1</v>
      </c>
      <c r="E120" s="0" t="n">
        <f aca="false">4300*MIN(C120,D120) - 50*D120 - 500*MAX(C120-D120,0)</f>
        <v>-50</v>
      </c>
    </row>
    <row collapsed="false" customFormat="false" customHeight="false" hidden="false" ht="12.1" outlineLevel="0" r="121">
      <c r="A121" s="0" t="n">
        <f aca="false">1+A120</f>
        <v>120</v>
      </c>
      <c r="B121" s="0" t="n">
        <v>0.488123565679416</v>
      </c>
      <c r="C121" s="0" t="n">
        <f aca="false">VLOOKUP(B121,$H$3:$I$7,2)</f>
        <v>1</v>
      </c>
      <c r="D121" s="0" t="n">
        <f aca="false">MAX(D120-C120,0)+1</f>
        <v>2</v>
      </c>
      <c r="E121" s="0" t="n">
        <f aca="false">4300*MIN(C121,D121) - 50*D121 - 500*MAX(C121-D121,0)</f>
        <v>4200</v>
      </c>
    </row>
    <row collapsed="false" customFormat="false" customHeight="false" hidden="false" ht="12.1" outlineLevel="0" r="122">
      <c r="A122" s="0" t="n">
        <f aca="false">1+A121</f>
        <v>121</v>
      </c>
      <c r="B122" s="0" t="n">
        <v>0.942048502154648</v>
      </c>
      <c r="C122" s="0" t="n">
        <f aca="false">VLOOKUP(B122,$H$3:$I$7,2)</f>
        <v>4</v>
      </c>
      <c r="D122" s="0" t="n">
        <f aca="false">MAX(D121-C121,0)+1</f>
        <v>2</v>
      </c>
      <c r="E122" s="0" t="n">
        <f aca="false">4300*MIN(C122,D122) - 50*D122 - 500*MAX(C122-D122,0)</f>
        <v>7500</v>
      </c>
    </row>
    <row collapsed="false" customFormat="false" customHeight="false" hidden="false" ht="12.1" outlineLevel="0" r="123">
      <c r="A123" s="0" t="n">
        <f aca="false">1+A122</f>
        <v>122</v>
      </c>
      <c r="B123" s="0" t="n">
        <v>0.561233249492943</v>
      </c>
      <c r="C123" s="0" t="n">
        <f aca="false">VLOOKUP(B123,$H$3:$I$7,2)</f>
        <v>1</v>
      </c>
      <c r="D123" s="0" t="n">
        <f aca="false">MAX(D122-C122,0)+1</f>
        <v>1</v>
      </c>
      <c r="E123" s="0" t="n">
        <f aca="false">4300*MIN(C123,D123) - 50*D123 - 500*MAX(C123-D123,0)</f>
        <v>4250</v>
      </c>
    </row>
    <row collapsed="false" customFormat="false" customHeight="false" hidden="false" ht="12.1" outlineLevel="0" r="124">
      <c r="A124" s="0" t="n">
        <f aca="false">1+A123</f>
        <v>123</v>
      </c>
      <c r="B124" s="0" t="n">
        <v>0.214596533216536</v>
      </c>
      <c r="C124" s="0" t="n">
        <f aca="false">VLOOKUP(B124,$H$3:$I$7,2)</f>
        <v>1</v>
      </c>
      <c r="D124" s="0" t="n">
        <f aca="false">MAX(D123-C123,0)+1</f>
        <v>1</v>
      </c>
      <c r="E124" s="0" t="n">
        <f aca="false">4300*MIN(C124,D124) - 50*D124 - 500*MAX(C124-D124,0)</f>
        <v>4250</v>
      </c>
    </row>
    <row collapsed="false" customFormat="false" customHeight="false" hidden="false" ht="12.1" outlineLevel="0" r="125">
      <c r="A125" s="0" t="n">
        <f aca="false">1+A124</f>
        <v>124</v>
      </c>
      <c r="B125" s="0" t="n">
        <v>0.689317272976041</v>
      </c>
      <c r="C125" s="0" t="n">
        <f aca="false">VLOOKUP(B125,$H$3:$I$7,2)</f>
        <v>2</v>
      </c>
      <c r="D125" s="0" t="n">
        <f aca="false">MAX(D124-C124,0)+1</f>
        <v>1</v>
      </c>
      <c r="E125" s="0" t="n">
        <f aca="false">4300*MIN(C125,D125) - 50*D125 - 500*MAX(C125-D125,0)</f>
        <v>3750</v>
      </c>
    </row>
    <row collapsed="false" customFormat="false" customHeight="false" hidden="false" ht="12.1" outlineLevel="0" r="126">
      <c r="A126" s="0" t="n">
        <f aca="false">1+A125</f>
        <v>125</v>
      </c>
      <c r="B126" s="0" t="n">
        <v>0.461501019308344</v>
      </c>
      <c r="C126" s="0" t="n">
        <f aca="false">VLOOKUP(B126,$H$3:$I$7,2)</f>
        <v>1</v>
      </c>
      <c r="D126" s="0" t="n">
        <f aca="false">MAX(D125-C125,0)+1</f>
        <v>1</v>
      </c>
      <c r="E126" s="0" t="n">
        <f aca="false">4300*MIN(C126,D126) - 50*D126 - 500*MAX(C126-D126,0)</f>
        <v>4250</v>
      </c>
    </row>
    <row collapsed="false" customFormat="false" customHeight="false" hidden="false" ht="12.1" outlineLevel="0" r="127">
      <c r="A127" s="0" t="n">
        <f aca="false">1+A126</f>
        <v>126</v>
      </c>
      <c r="B127" s="0" t="n">
        <v>0.122857077978551</v>
      </c>
      <c r="C127" s="0" t="n">
        <f aca="false">VLOOKUP(B127,$H$3:$I$7,2)</f>
        <v>0</v>
      </c>
      <c r="D127" s="0" t="n">
        <f aca="false">MAX(D126-C126,0)+1</f>
        <v>1</v>
      </c>
      <c r="E127" s="0" t="n">
        <f aca="false">4300*MIN(C127,D127) - 50*D127 - 500*MAX(C127-D127,0)</f>
        <v>-50</v>
      </c>
    </row>
    <row collapsed="false" customFormat="false" customHeight="false" hidden="false" ht="12.1" outlineLevel="0" r="128">
      <c r="A128" s="0" t="n">
        <f aca="false">1+A127</f>
        <v>127</v>
      </c>
      <c r="B128" s="0" t="n">
        <v>0.688923046691343</v>
      </c>
      <c r="C128" s="0" t="n">
        <f aca="false">VLOOKUP(B128,$H$3:$I$7,2)</f>
        <v>2</v>
      </c>
      <c r="D128" s="0" t="n">
        <f aca="false">MAX(D127-C127,0)+1</f>
        <v>2</v>
      </c>
      <c r="E128" s="0" t="n">
        <f aca="false">4300*MIN(C128,D128) - 50*D128 - 500*MAX(C128-D128,0)</f>
        <v>8500</v>
      </c>
    </row>
    <row collapsed="false" customFormat="false" customHeight="false" hidden="false" ht="12.1" outlineLevel="0" r="129">
      <c r="A129" s="0" t="n">
        <f aca="false">1+A128</f>
        <v>128</v>
      </c>
      <c r="B129" s="0" t="n">
        <v>0.947257194900885</v>
      </c>
      <c r="C129" s="0" t="n">
        <f aca="false">VLOOKUP(B129,$H$3:$I$7,2)</f>
        <v>4</v>
      </c>
      <c r="D129" s="0" t="n">
        <f aca="false">MAX(D128-C128,0)+1</f>
        <v>1</v>
      </c>
      <c r="E129" s="0" t="n">
        <f aca="false">4300*MIN(C129,D129) - 50*D129 - 500*MAX(C129-D129,0)</f>
        <v>2750</v>
      </c>
    </row>
    <row collapsed="false" customFormat="false" customHeight="false" hidden="false" ht="12.1" outlineLevel="0" r="130">
      <c r="A130" s="0" t="n">
        <f aca="false">1+A129</f>
        <v>129</v>
      </c>
      <c r="B130" s="0" t="n">
        <v>0.318916660966352</v>
      </c>
      <c r="C130" s="0" t="n">
        <f aca="false">VLOOKUP(B130,$H$3:$I$7,2)</f>
        <v>1</v>
      </c>
      <c r="D130" s="0" t="n">
        <f aca="false">MAX(D129-C129,0)+1</f>
        <v>1</v>
      </c>
      <c r="E130" s="0" t="n">
        <f aca="false">4300*MIN(C130,D130) - 50*D130 - 500*MAX(C130-D130,0)</f>
        <v>4250</v>
      </c>
    </row>
    <row collapsed="false" customFormat="false" customHeight="false" hidden="false" ht="12.1" outlineLevel="0" r="131">
      <c r="A131" s="0" t="n">
        <f aca="false">1+A130</f>
        <v>130</v>
      </c>
      <c r="B131" s="0" t="n">
        <v>0.0298843747004867</v>
      </c>
      <c r="C131" s="0" t="n">
        <f aca="false">VLOOKUP(B131,$H$3:$I$7,2)</f>
        <v>0</v>
      </c>
      <c r="D131" s="0" t="n">
        <f aca="false">MAX(D130-C130,0)+1</f>
        <v>1</v>
      </c>
      <c r="E131" s="0" t="n">
        <f aca="false">4300*MIN(C131,D131) - 50*D131 - 500*MAX(C131-D131,0)</f>
        <v>-50</v>
      </c>
    </row>
    <row collapsed="false" customFormat="false" customHeight="false" hidden="false" ht="12.1" outlineLevel="0" r="132">
      <c r="A132" s="0" t="n">
        <f aca="false">1+A131</f>
        <v>131</v>
      </c>
      <c r="B132" s="0" t="n">
        <v>0.27411733311601</v>
      </c>
      <c r="C132" s="0" t="n">
        <f aca="false">VLOOKUP(B132,$H$3:$I$7,2)</f>
        <v>1</v>
      </c>
      <c r="D132" s="0" t="n">
        <f aca="false">MAX(D131-C131,0)+1</f>
        <v>2</v>
      </c>
      <c r="E132" s="0" t="n">
        <f aca="false">4300*MIN(C132,D132) - 50*D132 - 500*MAX(C132-D132,0)</f>
        <v>4200</v>
      </c>
    </row>
    <row collapsed="false" customFormat="false" customHeight="false" hidden="false" ht="12.1" outlineLevel="0" r="133">
      <c r="A133" s="0" t="n">
        <f aca="false">1+A132</f>
        <v>132</v>
      </c>
      <c r="B133" s="0" t="n">
        <v>0.776305467123166</v>
      </c>
      <c r="C133" s="0" t="n">
        <f aca="false">VLOOKUP(B133,$H$3:$I$7,2)</f>
        <v>2</v>
      </c>
      <c r="D133" s="0" t="n">
        <f aca="false">MAX(D132-C132,0)+1</f>
        <v>2</v>
      </c>
      <c r="E133" s="0" t="n">
        <f aca="false">4300*MIN(C133,D133) - 50*D133 - 500*MAX(C133-D133,0)</f>
        <v>8500</v>
      </c>
    </row>
    <row collapsed="false" customFormat="false" customHeight="false" hidden="false" ht="12.1" outlineLevel="0" r="134">
      <c r="A134" s="0" t="n">
        <f aca="false">1+A133</f>
        <v>133</v>
      </c>
      <c r="B134" s="0" t="n">
        <v>0.269605951616541</v>
      </c>
      <c r="C134" s="0" t="n">
        <f aca="false">VLOOKUP(B134,$H$3:$I$7,2)</f>
        <v>1</v>
      </c>
      <c r="D134" s="0" t="n">
        <f aca="false">MAX(D133-C133,0)+1</f>
        <v>1</v>
      </c>
      <c r="E134" s="0" t="n">
        <f aca="false">4300*MIN(C134,D134) - 50*D134 - 500*MAX(C134-D134,0)</f>
        <v>4250</v>
      </c>
    </row>
    <row collapsed="false" customFormat="false" customHeight="false" hidden="false" ht="12.1" outlineLevel="0" r="135">
      <c r="A135" s="0" t="n">
        <f aca="false">1+A134</f>
        <v>134</v>
      </c>
      <c r="B135" s="0" t="n">
        <v>0.460483517497778</v>
      </c>
      <c r="C135" s="0" t="n">
        <f aca="false">VLOOKUP(B135,$H$3:$I$7,2)</f>
        <v>1</v>
      </c>
      <c r="D135" s="0" t="n">
        <f aca="false">MAX(D134-C134,0)+1</f>
        <v>1</v>
      </c>
      <c r="E135" s="0" t="n">
        <f aca="false">4300*MIN(C135,D135) - 50*D135 - 500*MAX(C135-D135,0)</f>
        <v>4250</v>
      </c>
    </row>
    <row collapsed="false" customFormat="false" customHeight="false" hidden="false" ht="12.1" outlineLevel="0" r="136">
      <c r="A136" s="0" t="n">
        <f aca="false">1+A135</f>
        <v>135</v>
      </c>
      <c r="B136" s="0" t="n">
        <v>0.373410001397133</v>
      </c>
      <c r="C136" s="0" t="n">
        <f aca="false">VLOOKUP(B136,$H$3:$I$7,2)</f>
        <v>1</v>
      </c>
      <c r="D136" s="0" t="n">
        <f aca="false">MAX(D135-C135,0)+1</f>
        <v>1</v>
      </c>
      <c r="E136" s="0" t="n">
        <f aca="false">4300*MIN(C136,D136) - 50*D136 - 500*MAX(C136-D136,0)</f>
        <v>4250</v>
      </c>
    </row>
    <row collapsed="false" customFormat="false" customHeight="false" hidden="false" ht="12.1" outlineLevel="0" r="137">
      <c r="A137" s="0" t="n">
        <f aca="false">1+A136</f>
        <v>136</v>
      </c>
      <c r="B137" s="0" t="n">
        <v>0.929940169909969</v>
      </c>
      <c r="C137" s="0" t="n">
        <f aca="false">VLOOKUP(B137,$H$3:$I$7,2)</f>
        <v>4</v>
      </c>
      <c r="D137" s="0" t="n">
        <f aca="false">MAX(D136-C136,0)+1</f>
        <v>1</v>
      </c>
      <c r="E137" s="0" t="n">
        <f aca="false">4300*MIN(C137,D137) - 50*D137 - 500*MAX(C137-D137,0)</f>
        <v>2750</v>
      </c>
    </row>
    <row collapsed="false" customFormat="false" customHeight="false" hidden="false" ht="12.1" outlineLevel="0" r="138">
      <c r="A138" s="0" t="n">
        <f aca="false">1+A137</f>
        <v>137</v>
      </c>
      <c r="B138" s="0" t="n">
        <v>0.983544314512983</v>
      </c>
      <c r="C138" s="0" t="n">
        <f aca="false">VLOOKUP(B138,$H$3:$I$7,2)</f>
        <v>4</v>
      </c>
      <c r="D138" s="0" t="n">
        <f aca="false">MAX(D137-C137,0)+1</f>
        <v>1</v>
      </c>
      <c r="E138" s="0" t="n">
        <f aca="false">4300*MIN(C138,D138) - 50*D138 - 500*MAX(C138-D138,0)</f>
        <v>2750</v>
      </c>
    </row>
    <row collapsed="false" customFormat="false" customHeight="false" hidden="false" ht="12.1" outlineLevel="0" r="139">
      <c r="A139" s="0" t="n">
        <f aca="false">1+A138</f>
        <v>138</v>
      </c>
      <c r="B139" s="0" t="n">
        <v>0.0849473252892494</v>
      </c>
      <c r="C139" s="0" t="n">
        <f aca="false">VLOOKUP(B139,$H$3:$I$7,2)</f>
        <v>0</v>
      </c>
      <c r="D139" s="0" t="n">
        <f aca="false">MAX(D138-C138,0)+1</f>
        <v>1</v>
      </c>
      <c r="E139" s="0" t="n">
        <f aca="false">4300*MIN(C139,D139) - 50*D139 - 500*MAX(C139-D139,0)</f>
        <v>-50</v>
      </c>
    </row>
    <row collapsed="false" customFormat="false" customHeight="false" hidden="false" ht="12.1" outlineLevel="0" r="140">
      <c r="A140" s="0" t="n">
        <f aca="false">1+A139</f>
        <v>139</v>
      </c>
      <c r="B140" s="0" t="n">
        <v>0.934367626206949</v>
      </c>
      <c r="C140" s="0" t="n">
        <f aca="false">VLOOKUP(B140,$H$3:$I$7,2)</f>
        <v>4</v>
      </c>
      <c r="D140" s="0" t="n">
        <f aca="false">MAX(D139-C139,0)+1</f>
        <v>2</v>
      </c>
      <c r="E140" s="0" t="n">
        <f aca="false">4300*MIN(C140,D140) - 50*D140 - 500*MAX(C140-D140,0)</f>
        <v>7500</v>
      </c>
    </row>
    <row collapsed="false" customFormat="false" customHeight="false" hidden="false" ht="12.1" outlineLevel="0" r="141">
      <c r="A141" s="0" t="n">
        <f aca="false">1+A140</f>
        <v>140</v>
      </c>
      <c r="B141" s="0" t="n">
        <v>0.488320264033973</v>
      </c>
      <c r="C141" s="0" t="n">
        <f aca="false">VLOOKUP(B141,$H$3:$I$7,2)</f>
        <v>1</v>
      </c>
      <c r="D141" s="0" t="n">
        <f aca="false">MAX(D140-C140,0)+1</f>
        <v>1</v>
      </c>
      <c r="E141" s="0" t="n">
        <f aca="false">4300*MIN(C141,D141) - 50*D141 - 500*MAX(C141-D141,0)</f>
        <v>4250</v>
      </c>
    </row>
    <row collapsed="false" customFormat="false" customHeight="false" hidden="false" ht="12.1" outlineLevel="0" r="142">
      <c r="A142" s="0" t="n">
        <f aca="false">1+A141</f>
        <v>141</v>
      </c>
      <c r="B142" s="0" t="n">
        <v>0.730142965214327</v>
      </c>
      <c r="C142" s="0" t="n">
        <f aca="false">VLOOKUP(B142,$H$3:$I$7,2)</f>
        <v>2</v>
      </c>
      <c r="D142" s="0" t="n">
        <f aca="false">MAX(D141-C141,0)+1</f>
        <v>1</v>
      </c>
      <c r="E142" s="0" t="n">
        <f aca="false">4300*MIN(C142,D142) - 50*D142 - 500*MAX(C142-D142,0)</f>
        <v>3750</v>
      </c>
    </row>
    <row collapsed="false" customFormat="false" customHeight="false" hidden="false" ht="12.1" outlineLevel="0" r="143">
      <c r="A143" s="0" t="n">
        <f aca="false">1+A142</f>
        <v>142</v>
      </c>
      <c r="B143" s="0" t="n">
        <v>0.497441056184471</v>
      </c>
      <c r="C143" s="0" t="n">
        <f aca="false">VLOOKUP(B143,$H$3:$I$7,2)</f>
        <v>1</v>
      </c>
      <c r="D143" s="0" t="n">
        <f aca="false">MAX(D142-C142,0)+1</f>
        <v>1</v>
      </c>
      <c r="E143" s="0" t="n">
        <f aca="false">4300*MIN(C143,D143) - 50*D143 - 500*MAX(C143-D143,0)</f>
        <v>4250</v>
      </c>
    </row>
    <row collapsed="false" customFormat="false" customHeight="false" hidden="false" ht="12.1" outlineLevel="0" r="144">
      <c r="A144" s="0" t="n">
        <f aca="false">1+A143</f>
        <v>143</v>
      </c>
      <c r="B144" s="0" t="n">
        <v>0.69727843021974</v>
      </c>
      <c r="C144" s="0" t="n">
        <f aca="false">VLOOKUP(B144,$H$3:$I$7,2)</f>
        <v>2</v>
      </c>
      <c r="D144" s="0" t="n">
        <f aca="false">MAX(D143-C143,0)+1</f>
        <v>1</v>
      </c>
      <c r="E144" s="0" t="n">
        <f aca="false">4300*MIN(C144,D144) - 50*D144 - 500*MAX(C144-D144,0)</f>
        <v>3750</v>
      </c>
    </row>
    <row collapsed="false" customFormat="false" customHeight="false" hidden="false" ht="12.1" outlineLevel="0" r="145">
      <c r="A145" s="0" t="n">
        <f aca="false">1+A144</f>
        <v>144</v>
      </c>
      <c r="B145" s="0" t="n">
        <v>0.348898208001629</v>
      </c>
      <c r="C145" s="0" t="n">
        <f aca="false">VLOOKUP(B145,$H$3:$I$7,2)</f>
        <v>1</v>
      </c>
      <c r="D145" s="0" t="n">
        <f aca="false">MAX(D144-C144,0)+1</f>
        <v>1</v>
      </c>
      <c r="E145" s="0" t="n">
        <f aca="false">4300*MIN(C145,D145) - 50*D145 - 500*MAX(C145-D145,0)</f>
        <v>4250</v>
      </c>
    </row>
    <row collapsed="false" customFormat="false" customHeight="false" hidden="false" ht="12.1" outlineLevel="0" r="146">
      <c r="A146" s="0" t="n">
        <f aca="false">1+A145</f>
        <v>145</v>
      </c>
      <c r="B146" s="0" t="n">
        <v>0.95158149371855</v>
      </c>
      <c r="C146" s="0" t="n">
        <f aca="false">VLOOKUP(B146,$H$3:$I$7,2)</f>
        <v>4</v>
      </c>
      <c r="D146" s="0" t="n">
        <f aca="false">MAX(D145-C145,0)+1</f>
        <v>1</v>
      </c>
      <c r="E146" s="0" t="n">
        <f aca="false">4300*MIN(C146,D146) - 50*D146 - 500*MAX(C146-D146,0)</f>
        <v>2750</v>
      </c>
    </row>
    <row collapsed="false" customFormat="false" customHeight="false" hidden="false" ht="12.1" outlineLevel="0" r="147">
      <c r="A147" s="0" t="n">
        <f aca="false">1+A146</f>
        <v>146</v>
      </c>
      <c r="B147" s="0" t="n">
        <v>0.483506052289158</v>
      </c>
      <c r="C147" s="0" t="n">
        <f aca="false">VLOOKUP(B147,$H$3:$I$7,2)</f>
        <v>1</v>
      </c>
      <c r="D147" s="0" t="n">
        <f aca="false">MAX(D146-C146,0)+1</f>
        <v>1</v>
      </c>
      <c r="E147" s="0" t="n">
        <f aca="false">4300*MIN(C147,D147) - 50*D147 - 500*MAX(C147-D147,0)</f>
        <v>4250</v>
      </c>
    </row>
    <row collapsed="false" customFormat="false" customHeight="false" hidden="false" ht="12.1" outlineLevel="0" r="148">
      <c r="A148" s="0" t="n">
        <f aca="false">1+A147</f>
        <v>147</v>
      </c>
      <c r="B148" s="0" t="n">
        <v>0.915712156798691</v>
      </c>
      <c r="C148" s="0" t="n">
        <f aca="false">VLOOKUP(B148,$H$3:$I$7,2)</f>
        <v>4</v>
      </c>
      <c r="D148" s="0" t="n">
        <f aca="false">MAX(D147-C147,0)+1</f>
        <v>1</v>
      </c>
      <c r="E148" s="0" t="n">
        <f aca="false">4300*MIN(C148,D148) - 50*D148 - 500*MAX(C148-D148,0)</f>
        <v>2750</v>
      </c>
    </row>
    <row collapsed="false" customFormat="false" customHeight="false" hidden="false" ht="12.1" outlineLevel="0" r="149">
      <c r="A149" s="0" t="n">
        <f aca="false">1+A148</f>
        <v>148</v>
      </c>
      <c r="B149" s="0" t="n">
        <v>0.423150506336242</v>
      </c>
      <c r="C149" s="0" t="n">
        <f aca="false">VLOOKUP(B149,$H$3:$I$7,2)</f>
        <v>1</v>
      </c>
      <c r="D149" s="0" t="n">
        <f aca="false">MAX(D148-C148,0)+1</f>
        <v>1</v>
      </c>
      <c r="E149" s="0" t="n">
        <f aca="false">4300*MIN(C149,D149) - 50*D149 - 500*MAX(C149-D149,0)</f>
        <v>4250</v>
      </c>
    </row>
    <row collapsed="false" customFormat="false" customHeight="false" hidden="false" ht="12.1" outlineLevel="0" r="150">
      <c r="A150" s="0" t="n">
        <f aca="false">1+A149</f>
        <v>149</v>
      </c>
      <c r="B150" s="0" t="n">
        <v>0.57358097168617</v>
      </c>
      <c r="C150" s="0" t="n">
        <f aca="false">VLOOKUP(B150,$H$3:$I$7,2)</f>
        <v>1</v>
      </c>
      <c r="D150" s="0" t="n">
        <f aca="false">MAX(D149-C149,0)+1</f>
        <v>1</v>
      </c>
      <c r="E150" s="0" t="n">
        <f aca="false">4300*MIN(C150,D150) - 50*D150 - 500*MAX(C150-D150,0)</f>
        <v>4250</v>
      </c>
    </row>
    <row collapsed="false" customFormat="false" customHeight="false" hidden="false" ht="12.1" outlineLevel="0" r="151">
      <c r="A151" s="0" t="n">
        <f aca="false">1+A150</f>
        <v>150</v>
      </c>
      <c r="B151" s="0" t="n">
        <v>0.701597745064646</v>
      </c>
      <c r="C151" s="0" t="n">
        <f aca="false">VLOOKUP(B151,$H$3:$I$7,2)</f>
        <v>2</v>
      </c>
      <c r="D151" s="0" t="n">
        <f aca="false">MAX(D150-C150,0)+1</f>
        <v>1</v>
      </c>
      <c r="E151" s="0" t="n">
        <f aca="false">4300*MIN(C151,D151) - 50*D151 - 500*MAX(C151-D151,0)</f>
        <v>3750</v>
      </c>
    </row>
    <row collapsed="false" customFormat="false" customHeight="false" hidden="false" ht="12.1" outlineLevel="0" r="152">
      <c r="A152" s="0" t="n">
        <f aca="false">1+A151</f>
        <v>151</v>
      </c>
      <c r="B152" s="0" t="n">
        <v>0.0400643702596426</v>
      </c>
      <c r="C152" s="0" t="n">
        <f aca="false">VLOOKUP(B152,$H$3:$I$7,2)</f>
        <v>0</v>
      </c>
      <c r="D152" s="0" t="n">
        <f aca="false">MAX(D151-C151,0)+1</f>
        <v>1</v>
      </c>
      <c r="E152" s="0" t="n">
        <f aca="false">4300*MIN(C152,D152) - 50*D152 - 500*MAX(C152-D152,0)</f>
        <v>-50</v>
      </c>
    </row>
    <row collapsed="false" customFormat="false" customHeight="false" hidden="false" ht="12.1" outlineLevel="0" r="153">
      <c r="A153" s="0" t="n">
        <f aca="false">1+A152</f>
        <v>152</v>
      </c>
      <c r="B153" s="0" t="n">
        <v>0.824245021445677</v>
      </c>
      <c r="C153" s="0" t="n">
        <f aca="false">VLOOKUP(B153,$H$3:$I$7,2)</f>
        <v>3</v>
      </c>
      <c r="D153" s="0" t="n">
        <f aca="false">MAX(D152-C152,0)+1</f>
        <v>2</v>
      </c>
      <c r="E153" s="0" t="n">
        <f aca="false">4300*MIN(C153,D153) - 50*D153 - 500*MAX(C153-D153,0)</f>
        <v>8000</v>
      </c>
    </row>
    <row collapsed="false" customFormat="false" customHeight="false" hidden="false" ht="12.1" outlineLevel="0" r="154">
      <c r="A154" s="0" t="n">
        <f aca="false">1+A153</f>
        <v>153</v>
      </c>
      <c r="B154" s="0" t="n">
        <v>0.753633006010205</v>
      </c>
      <c r="C154" s="0" t="n">
        <f aca="false">VLOOKUP(B154,$H$3:$I$7,2)</f>
        <v>2</v>
      </c>
      <c r="D154" s="0" t="n">
        <f aca="false">MAX(D153-C153,0)+1</f>
        <v>1</v>
      </c>
      <c r="E154" s="0" t="n">
        <f aca="false">4300*MIN(C154,D154) - 50*D154 - 500*MAX(C154-D154,0)</f>
        <v>3750</v>
      </c>
    </row>
    <row collapsed="false" customFormat="false" customHeight="false" hidden="false" ht="12.1" outlineLevel="0" r="155">
      <c r="A155" s="0" t="n">
        <f aca="false">1+A154</f>
        <v>154</v>
      </c>
      <c r="B155" s="0" t="n">
        <v>0.246419622562826</v>
      </c>
      <c r="C155" s="0" t="n">
        <f aca="false">VLOOKUP(B155,$H$3:$I$7,2)</f>
        <v>1</v>
      </c>
      <c r="D155" s="0" t="n">
        <f aca="false">MAX(D154-C154,0)+1</f>
        <v>1</v>
      </c>
      <c r="E155" s="0" t="n">
        <f aca="false">4300*MIN(C155,D155) - 50*D155 - 500*MAX(C155-D155,0)</f>
        <v>4250</v>
      </c>
    </row>
    <row collapsed="false" customFormat="false" customHeight="false" hidden="false" ht="12.1" outlineLevel="0" r="156">
      <c r="A156" s="0" t="n">
        <f aca="false">1+A155</f>
        <v>155</v>
      </c>
      <c r="B156" s="0" t="n">
        <v>0.12829089583829</v>
      </c>
      <c r="C156" s="0" t="n">
        <f aca="false">VLOOKUP(B156,$H$3:$I$7,2)</f>
        <v>0</v>
      </c>
      <c r="D156" s="0" t="n">
        <f aca="false">MAX(D155-C155,0)+1</f>
        <v>1</v>
      </c>
      <c r="E156" s="0" t="n">
        <f aca="false">4300*MIN(C156,D156) - 50*D156 - 500*MAX(C156-D156,0)</f>
        <v>-50</v>
      </c>
    </row>
    <row collapsed="false" customFormat="false" customHeight="false" hidden="false" ht="12.1" outlineLevel="0" r="157">
      <c r="A157" s="0" t="n">
        <f aca="false">1+A156</f>
        <v>156</v>
      </c>
      <c r="B157" s="0" t="n">
        <v>0.962083429098129</v>
      </c>
      <c r="C157" s="0" t="n">
        <f aca="false">VLOOKUP(B157,$H$3:$I$7,2)</f>
        <v>4</v>
      </c>
      <c r="D157" s="0" t="n">
        <f aca="false">MAX(D156-C156,0)+1</f>
        <v>2</v>
      </c>
      <c r="E157" s="0" t="n">
        <f aca="false">4300*MIN(C157,D157) - 50*D157 - 500*MAX(C157-D157,0)</f>
        <v>7500</v>
      </c>
    </row>
    <row collapsed="false" customFormat="false" customHeight="false" hidden="false" ht="12.1" outlineLevel="0" r="158">
      <c r="A158" s="0" t="n">
        <f aca="false">1+A157</f>
        <v>157</v>
      </c>
      <c r="B158" s="0" t="n">
        <v>0.131818373920396</v>
      </c>
      <c r="C158" s="0" t="n">
        <f aca="false">VLOOKUP(B158,$H$3:$I$7,2)</f>
        <v>0</v>
      </c>
      <c r="D158" s="0" t="n">
        <f aca="false">MAX(D157-C157,0)+1</f>
        <v>1</v>
      </c>
      <c r="E158" s="0" t="n">
        <f aca="false">4300*MIN(C158,D158) - 50*D158 - 500*MAX(C158-D158,0)</f>
        <v>-50</v>
      </c>
    </row>
    <row collapsed="false" customFormat="false" customHeight="false" hidden="false" ht="12.1" outlineLevel="0" r="159">
      <c r="A159" s="0" t="n">
        <f aca="false">1+A158</f>
        <v>158</v>
      </c>
      <c r="B159" s="0" t="n">
        <v>0.488217476056889</v>
      </c>
      <c r="C159" s="0" t="n">
        <f aca="false">VLOOKUP(B159,$H$3:$I$7,2)</f>
        <v>1</v>
      </c>
      <c r="D159" s="0" t="n">
        <f aca="false">MAX(D158-C158,0)+1</f>
        <v>2</v>
      </c>
      <c r="E159" s="0" t="n">
        <f aca="false">4300*MIN(C159,D159) - 50*D159 - 500*MAX(C159-D159,0)</f>
        <v>4200</v>
      </c>
    </row>
    <row collapsed="false" customFormat="false" customHeight="false" hidden="false" ht="12.1" outlineLevel="0" r="160">
      <c r="A160" s="0" t="n">
        <f aca="false">1+A159</f>
        <v>159</v>
      </c>
      <c r="B160" s="0" t="n">
        <v>0.658677136292681</v>
      </c>
      <c r="C160" s="0" t="n">
        <f aca="false">VLOOKUP(B160,$H$3:$I$7,2)</f>
        <v>2</v>
      </c>
      <c r="D160" s="0" t="n">
        <f aca="false">MAX(D159-C159,0)+1</f>
        <v>2</v>
      </c>
      <c r="E160" s="0" t="n">
        <f aca="false">4300*MIN(C160,D160) - 50*D160 - 500*MAX(C160-D160,0)</f>
        <v>8500</v>
      </c>
    </row>
    <row collapsed="false" customFormat="false" customHeight="false" hidden="false" ht="12.1" outlineLevel="0" r="161">
      <c r="A161" s="0" t="n">
        <f aca="false">1+A160</f>
        <v>160</v>
      </c>
      <c r="B161" s="0" t="n">
        <v>0.155664994148538</v>
      </c>
      <c r="C161" s="0" t="n">
        <f aca="false">VLOOKUP(B161,$H$3:$I$7,2)</f>
        <v>0</v>
      </c>
      <c r="D161" s="0" t="n">
        <f aca="false">MAX(D160-C160,0)+1</f>
        <v>1</v>
      </c>
      <c r="E161" s="0" t="n">
        <f aca="false">4300*MIN(C161,D161) - 50*D161 - 500*MAX(C161-D161,0)</f>
        <v>-50</v>
      </c>
    </row>
    <row collapsed="false" customFormat="false" customHeight="false" hidden="false" ht="12.1" outlineLevel="0" r="162">
      <c r="A162" s="0" t="n">
        <f aca="false">1+A161</f>
        <v>161</v>
      </c>
      <c r="B162" s="0" t="n">
        <v>0.497086788062006</v>
      </c>
      <c r="C162" s="0" t="n">
        <f aca="false">VLOOKUP(B162,$H$3:$I$7,2)</f>
        <v>1</v>
      </c>
      <c r="D162" s="0" t="n">
        <f aca="false">MAX(D161-C161,0)+1</f>
        <v>2</v>
      </c>
      <c r="E162" s="0" t="n">
        <f aca="false">4300*MIN(C162,D162) - 50*D162 - 500*MAX(C162-D162,0)</f>
        <v>4200</v>
      </c>
    </row>
    <row collapsed="false" customFormat="false" customHeight="false" hidden="false" ht="12.1" outlineLevel="0" r="163">
      <c r="A163" s="0" t="n">
        <f aca="false">1+A162</f>
        <v>162</v>
      </c>
      <c r="B163" s="0" t="n">
        <v>0.632388313766569</v>
      </c>
      <c r="C163" s="0" t="n">
        <f aca="false">VLOOKUP(B163,$H$3:$I$7,2)</f>
        <v>2</v>
      </c>
      <c r="D163" s="0" t="n">
        <f aca="false">MAX(D162-C162,0)+1</f>
        <v>2</v>
      </c>
      <c r="E163" s="0" t="n">
        <f aca="false">4300*MIN(C163,D163) - 50*D163 - 500*MAX(C163-D163,0)</f>
        <v>8500</v>
      </c>
    </row>
    <row collapsed="false" customFormat="false" customHeight="false" hidden="false" ht="12.1" outlineLevel="0" r="164">
      <c r="A164" s="0" t="n">
        <f aca="false">1+A163</f>
        <v>163</v>
      </c>
      <c r="B164" s="0" t="n">
        <v>0.0967079543042928</v>
      </c>
      <c r="C164" s="0" t="n">
        <f aca="false">VLOOKUP(B164,$H$3:$I$7,2)</f>
        <v>0</v>
      </c>
      <c r="D164" s="0" t="n">
        <f aca="false">MAX(D163-C163,0)+1</f>
        <v>1</v>
      </c>
      <c r="E164" s="0" t="n">
        <f aca="false">4300*MIN(C164,D164) - 50*D164 - 500*MAX(C164-D164,0)</f>
        <v>-50</v>
      </c>
    </row>
    <row collapsed="false" customFormat="false" customHeight="false" hidden="false" ht="12.1" outlineLevel="0" r="165">
      <c r="A165" s="0" t="n">
        <f aca="false">1+A164</f>
        <v>164</v>
      </c>
      <c r="B165" s="0" t="n">
        <v>0.485844612587243</v>
      </c>
      <c r="C165" s="0" t="n">
        <f aca="false">VLOOKUP(B165,$H$3:$I$7,2)</f>
        <v>1</v>
      </c>
      <c r="D165" s="0" t="n">
        <f aca="false">MAX(D164-C164,0)+1</f>
        <v>2</v>
      </c>
      <c r="E165" s="0" t="n">
        <f aca="false">4300*MIN(C165,D165) - 50*D165 - 500*MAX(C165-D165,0)</f>
        <v>4200</v>
      </c>
    </row>
    <row collapsed="false" customFormat="false" customHeight="false" hidden="false" ht="12.1" outlineLevel="0" r="166">
      <c r="A166" s="0" t="n">
        <f aca="false">1+A165</f>
        <v>165</v>
      </c>
      <c r="B166" s="0" t="n">
        <v>0.108360311482102</v>
      </c>
      <c r="C166" s="0" t="n">
        <f aca="false">VLOOKUP(B166,$H$3:$I$7,2)</f>
        <v>0</v>
      </c>
      <c r="D166" s="0" t="n">
        <f aca="false">MAX(D165-C165,0)+1</f>
        <v>2</v>
      </c>
      <c r="E166" s="0" t="n">
        <f aca="false">4300*MIN(C166,D166) - 50*D166 - 500*MAX(C166-D166,0)</f>
        <v>-100</v>
      </c>
    </row>
    <row collapsed="false" customFormat="false" customHeight="false" hidden="false" ht="12.1" outlineLevel="0" r="167">
      <c r="A167" s="0" t="n">
        <f aca="false">1+A166</f>
        <v>166</v>
      </c>
      <c r="B167" s="0" t="n">
        <v>0.898945963941515</v>
      </c>
      <c r="C167" s="0" t="n">
        <f aca="false">VLOOKUP(B167,$H$3:$I$7,2)</f>
        <v>3</v>
      </c>
      <c r="D167" s="0" t="n">
        <f aca="false">MAX(D166-C166,0)+1</f>
        <v>3</v>
      </c>
      <c r="E167" s="0" t="n">
        <f aca="false">4300*MIN(C167,D167) - 50*D167 - 500*MAX(C167-D167,0)</f>
        <v>12750</v>
      </c>
    </row>
    <row collapsed="false" customFormat="false" customHeight="false" hidden="false" ht="12.1" outlineLevel="0" r="168">
      <c r="A168" s="0" t="n">
        <f aca="false">1+A167</f>
        <v>167</v>
      </c>
      <c r="B168" s="0" t="n">
        <v>0.442113498691469</v>
      </c>
      <c r="C168" s="0" t="n">
        <f aca="false">VLOOKUP(B168,$H$3:$I$7,2)</f>
        <v>1</v>
      </c>
      <c r="D168" s="0" t="n">
        <f aca="false">MAX(D167-C167,0)+1</f>
        <v>1</v>
      </c>
      <c r="E168" s="0" t="n">
        <f aca="false">4300*MIN(C168,D168) - 50*D168 - 500*MAX(C168-D168,0)</f>
        <v>4250</v>
      </c>
    </row>
    <row collapsed="false" customFormat="false" customHeight="false" hidden="false" ht="12.1" outlineLevel="0" r="169">
      <c r="A169" s="0" t="n">
        <f aca="false">1+A168</f>
        <v>168</v>
      </c>
      <c r="B169" s="0" t="n">
        <v>0.111810304922983</v>
      </c>
      <c r="C169" s="0" t="n">
        <f aca="false">VLOOKUP(B169,$H$3:$I$7,2)</f>
        <v>0</v>
      </c>
      <c r="D169" s="0" t="n">
        <f aca="false">MAX(D168-C168,0)+1</f>
        <v>1</v>
      </c>
      <c r="E169" s="0" t="n">
        <f aca="false">4300*MIN(C169,D169) - 50*D169 - 500*MAX(C169-D169,0)</f>
        <v>-50</v>
      </c>
    </row>
    <row collapsed="false" customFormat="false" customHeight="false" hidden="false" ht="12.1" outlineLevel="0" r="170">
      <c r="A170" s="0" t="n">
        <f aca="false">1+A169</f>
        <v>169</v>
      </c>
      <c r="B170" s="0" t="n">
        <v>0.81648953515105</v>
      </c>
      <c r="C170" s="0" t="n">
        <f aca="false">VLOOKUP(B170,$H$3:$I$7,2)</f>
        <v>3</v>
      </c>
      <c r="D170" s="0" t="n">
        <f aca="false">MAX(D169-C169,0)+1</f>
        <v>2</v>
      </c>
      <c r="E170" s="0" t="n">
        <f aca="false">4300*MIN(C170,D170) - 50*D170 - 500*MAX(C170-D170,0)</f>
        <v>8000</v>
      </c>
    </row>
    <row collapsed="false" customFormat="false" customHeight="false" hidden="false" ht="12.1" outlineLevel="0" r="171">
      <c r="A171" s="0" t="n">
        <f aca="false">1+A170</f>
        <v>170</v>
      </c>
      <c r="B171" s="0" t="n">
        <v>0.623834912665188</v>
      </c>
      <c r="C171" s="0" t="n">
        <f aca="false">VLOOKUP(B171,$H$3:$I$7,2)</f>
        <v>2</v>
      </c>
      <c r="D171" s="0" t="n">
        <f aca="false">MAX(D170-C170,0)+1</f>
        <v>1</v>
      </c>
      <c r="E171" s="0" t="n">
        <f aca="false">4300*MIN(C171,D171) - 50*D171 - 500*MAX(C171-D171,0)</f>
        <v>3750</v>
      </c>
    </row>
    <row collapsed="false" customFormat="false" customHeight="false" hidden="false" ht="12.1" outlineLevel="0" r="172">
      <c r="A172" s="0" t="n">
        <f aca="false">1+A171</f>
        <v>171</v>
      </c>
      <c r="B172" s="0" t="n">
        <v>0.878865408245474</v>
      </c>
      <c r="C172" s="0" t="n">
        <f aca="false">VLOOKUP(B172,$H$3:$I$7,2)</f>
        <v>3</v>
      </c>
      <c r="D172" s="0" t="n">
        <f aca="false">MAX(D171-C171,0)+1</f>
        <v>1</v>
      </c>
      <c r="E172" s="0" t="n">
        <f aca="false">4300*MIN(C172,D172) - 50*D172 - 500*MAX(C172-D172,0)</f>
        <v>3250</v>
      </c>
    </row>
    <row collapsed="false" customFormat="false" customHeight="false" hidden="false" ht="12.1" outlineLevel="0" r="173">
      <c r="A173" s="0" t="n">
        <f aca="false">1+A172</f>
        <v>172</v>
      </c>
      <c r="B173" s="0" t="n">
        <v>0.401287803659216</v>
      </c>
      <c r="C173" s="0" t="n">
        <f aca="false">VLOOKUP(B173,$H$3:$I$7,2)</f>
        <v>1</v>
      </c>
      <c r="D173" s="0" t="n">
        <f aca="false">MAX(D172-C172,0)+1</f>
        <v>1</v>
      </c>
      <c r="E173" s="0" t="n">
        <f aca="false">4300*MIN(C173,D173) - 50*D173 - 500*MAX(C173-D173,0)</f>
        <v>4250</v>
      </c>
    </row>
    <row collapsed="false" customFormat="false" customHeight="false" hidden="false" ht="12.1" outlineLevel="0" r="174">
      <c r="A174" s="0" t="n">
        <f aca="false">1+A173</f>
        <v>173</v>
      </c>
      <c r="B174" s="0" t="n">
        <v>0.487302495865151</v>
      </c>
      <c r="C174" s="0" t="n">
        <f aca="false">VLOOKUP(B174,$H$3:$I$7,2)</f>
        <v>1</v>
      </c>
      <c r="D174" s="0" t="n">
        <f aca="false">MAX(D173-C173,0)+1</f>
        <v>1</v>
      </c>
      <c r="E174" s="0" t="n">
        <f aca="false">4300*MIN(C174,D174) - 50*D174 - 500*MAX(C174-D174,0)</f>
        <v>4250</v>
      </c>
    </row>
    <row collapsed="false" customFormat="false" customHeight="false" hidden="false" ht="12.1" outlineLevel="0" r="175">
      <c r="A175" s="0" t="n">
        <f aca="false">1+A174</f>
        <v>174</v>
      </c>
      <c r="B175" s="0" t="n">
        <v>0.251061841612682</v>
      </c>
      <c r="C175" s="0" t="n">
        <f aca="false">VLOOKUP(B175,$H$3:$I$7,2)</f>
        <v>1</v>
      </c>
      <c r="D175" s="0" t="n">
        <f aca="false">MAX(D174-C174,0)+1</f>
        <v>1</v>
      </c>
      <c r="E175" s="0" t="n">
        <f aca="false">4300*MIN(C175,D175) - 50*D175 - 500*MAX(C175-D175,0)</f>
        <v>4250</v>
      </c>
    </row>
    <row collapsed="false" customFormat="false" customHeight="false" hidden="false" ht="12.1" outlineLevel="0" r="176">
      <c r="A176" s="0" t="n">
        <f aca="false">1+A175</f>
        <v>175</v>
      </c>
      <c r="B176" s="0" t="n">
        <v>0.0577464015223086</v>
      </c>
      <c r="C176" s="0" t="n">
        <f aca="false">VLOOKUP(B176,$H$3:$I$7,2)</f>
        <v>0</v>
      </c>
      <c r="D176" s="0" t="n">
        <f aca="false">MAX(D175-C175,0)+1</f>
        <v>1</v>
      </c>
      <c r="E176" s="0" t="n">
        <f aca="false">4300*MIN(C176,D176) - 50*D176 - 500*MAX(C176-D176,0)</f>
        <v>-50</v>
      </c>
    </row>
    <row collapsed="false" customFormat="false" customHeight="false" hidden="false" ht="12.1" outlineLevel="0" r="177">
      <c r="A177" s="0" t="n">
        <f aca="false">1+A176</f>
        <v>176</v>
      </c>
      <c r="B177" s="0" t="n">
        <v>0.497959214961156</v>
      </c>
      <c r="C177" s="0" t="n">
        <f aca="false">VLOOKUP(B177,$H$3:$I$7,2)</f>
        <v>1</v>
      </c>
      <c r="D177" s="0" t="n">
        <f aca="false">MAX(D176-C176,0)+1</f>
        <v>2</v>
      </c>
      <c r="E177" s="0" t="n">
        <f aca="false">4300*MIN(C177,D177) - 50*D177 - 500*MAX(C177-D177,0)</f>
        <v>4200</v>
      </c>
    </row>
    <row collapsed="false" customFormat="false" customHeight="false" hidden="false" ht="12.1" outlineLevel="0" r="178">
      <c r="A178" s="0" t="n">
        <f aca="false">1+A177</f>
        <v>177</v>
      </c>
      <c r="B178" s="0" t="n">
        <v>0.0108942086808383</v>
      </c>
      <c r="C178" s="0" t="n">
        <f aca="false">VLOOKUP(B178,$H$3:$I$7,2)</f>
        <v>0</v>
      </c>
      <c r="D178" s="0" t="n">
        <f aca="false">MAX(D177-C177,0)+1</f>
        <v>2</v>
      </c>
      <c r="E178" s="0" t="n">
        <f aca="false">4300*MIN(C178,D178) - 50*D178 - 500*MAX(C178-D178,0)</f>
        <v>-100</v>
      </c>
    </row>
    <row collapsed="false" customFormat="false" customHeight="false" hidden="false" ht="12.1" outlineLevel="0" r="179">
      <c r="A179" s="0" t="n">
        <f aca="false">1+A178</f>
        <v>178</v>
      </c>
      <c r="B179" s="0" t="n">
        <v>0.175063365371898</v>
      </c>
      <c r="C179" s="0" t="n">
        <f aca="false">VLOOKUP(B179,$H$3:$I$7,2)</f>
        <v>0</v>
      </c>
      <c r="D179" s="0" t="n">
        <f aca="false">MAX(D178-C178,0)+1</f>
        <v>3</v>
      </c>
      <c r="E179" s="0" t="n">
        <f aca="false">4300*MIN(C179,D179) - 50*D179 - 500*MAX(C179-D179,0)</f>
        <v>-150</v>
      </c>
    </row>
    <row collapsed="false" customFormat="false" customHeight="false" hidden="false" ht="12.1" outlineLevel="0" r="180">
      <c r="A180" s="0" t="n">
        <f aca="false">1+A179</f>
        <v>179</v>
      </c>
      <c r="B180" s="0" t="n">
        <v>0.0839819391258061</v>
      </c>
      <c r="C180" s="0" t="n">
        <f aca="false">VLOOKUP(B180,$H$3:$I$7,2)</f>
        <v>0</v>
      </c>
      <c r="D180" s="0" t="n">
        <f aca="false">MAX(D179-C179,0)+1</f>
        <v>4</v>
      </c>
      <c r="E180" s="0" t="n">
        <f aca="false">4300*MIN(C180,D180) - 50*D180 - 500*MAX(C180-D180,0)</f>
        <v>-200</v>
      </c>
    </row>
    <row collapsed="false" customFormat="false" customHeight="false" hidden="false" ht="12.1" outlineLevel="0" r="181">
      <c r="A181" s="0" t="n">
        <f aca="false">1+A180</f>
        <v>180</v>
      </c>
      <c r="B181" s="0" t="n">
        <v>0.224133644485846</v>
      </c>
      <c r="C181" s="0" t="n">
        <f aca="false">VLOOKUP(B181,$H$3:$I$7,2)</f>
        <v>1</v>
      </c>
      <c r="D181" s="0" t="n">
        <f aca="false">MAX(D180-C180,0)+1</f>
        <v>5</v>
      </c>
      <c r="E181" s="0" t="n">
        <f aca="false">4300*MIN(C181,D181) - 50*D181 - 500*MAX(C181-D181,0)</f>
        <v>4050</v>
      </c>
    </row>
    <row collapsed="false" customFormat="false" customHeight="false" hidden="false" ht="12.1" outlineLevel="0" r="182">
      <c r="A182" s="0" t="n">
        <f aca="false">1+A181</f>
        <v>181</v>
      </c>
      <c r="B182" s="0" t="n">
        <v>0.663168497383595</v>
      </c>
      <c r="C182" s="0" t="n">
        <f aca="false">VLOOKUP(B182,$H$3:$I$7,2)</f>
        <v>2</v>
      </c>
      <c r="D182" s="0" t="n">
        <f aca="false">MAX(D181-C181,0)+1</f>
        <v>5</v>
      </c>
      <c r="E182" s="0" t="n">
        <f aca="false">4300*MIN(C182,D182) - 50*D182 - 500*MAX(C182-D182,0)</f>
        <v>8350</v>
      </c>
    </row>
    <row collapsed="false" customFormat="false" customHeight="false" hidden="false" ht="12.1" outlineLevel="0" r="183">
      <c r="A183" s="0" t="n">
        <f aca="false">1+A182</f>
        <v>182</v>
      </c>
      <c r="B183" s="0" t="n">
        <v>0.392463135533035</v>
      </c>
      <c r="C183" s="0" t="n">
        <f aca="false">VLOOKUP(B183,$H$3:$I$7,2)</f>
        <v>1</v>
      </c>
      <c r="D183" s="0" t="n">
        <f aca="false">MAX(D182-C182,0)+1</f>
        <v>4</v>
      </c>
      <c r="E183" s="0" t="n">
        <f aca="false">4300*MIN(C183,D183) - 50*D183 - 500*MAX(C183-D183,0)</f>
        <v>4100</v>
      </c>
    </row>
    <row collapsed="false" customFormat="false" customHeight="false" hidden="false" ht="12.1" outlineLevel="0" r="184">
      <c r="A184" s="0" t="n">
        <f aca="false">1+A183</f>
        <v>183</v>
      </c>
      <c r="B184" s="0" t="n">
        <v>0.041728368960321</v>
      </c>
      <c r="C184" s="0" t="n">
        <f aca="false">VLOOKUP(B184,$H$3:$I$7,2)</f>
        <v>0</v>
      </c>
      <c r="D184" s="0" t="n">
        <f aca="false">MAX(D183-C183,0)+1</f>
        <v>4</v>
      </c>
      <c r="E184" s="0" t="n">
        <f aca="false">4300*MIN(C184,D184) - 50*D184 - 500*MAX(C184-D184,0)</f>
        <v>-200</v>
      </c>
    </row>
    <row collapsed="false" customFormat="false" customHeight="false" hidden="false" ht="12.1" outlineLevel="0" r="185">
      <c r="A185" s="0" t="n">
        <f aca="false">1+A184</f>
        <v>184</v>
      </c>
      <c r="B185" s="0" t="n">
        <v>0.225475239800289</v>
      </c>
      <c r="C185" s="0" t="n">
        <f aca="false">VLOOKUP(B185,$H$3:$I$7,2)</f>
        <v>1</v>
      </c>
      <c r="D185" s="0" t="n">
        <f aca="false">MAX(D184-C184,0)+1</f>
        <v>5</v>
      </c>
      <c r="E185" s="0" t="n">
        <f aca="false">4300*MIN(C185,D185) - 50*D185 - 500*MAX(C185-D185,0)</f>
        <v>4050</v>
      </c>
    </row>
    <row collapsed="false" customFormat="false" customHeight="false" hidden="false" ht="12.1" outlineLevel="0" r="186">
      <c r="A186" s="0" t="n">
        <f aca="false">1+A185</f>
        <v>185</v>
      </c>
      <c r="B186" s="0" t="n">
        <v>0.0607181743253022</v>
      </c>
      <c r="C186" s="0" t="n">
        <f aca="false">VLOOKUP(B186,$H$3:$I$7,2)</f>
        <v>0</v>
      </c>
      <c r="D186" s="0" t="n">
        <f aca="false">MAX(D185-C185,0)+1</f>
        <v>5</v>
      </c>
      <c r="E186" s="0" t="n">
        <f aca="false">4300*MIN(C186,D186) - 50*D186 - 500*MAX(C186-D186,0)</f>
        <v>-250</v>
      </c>
    </row>
    <row collapsed="false" customFormat="false" customHeight="false" hidden="false" ht="12.1" outlineLevel="0" r="187">
      <c r="A187" s="0" t="n">
        <f aca="false">1+A186</f>
        <v>186</v>
      </c>
      <c r="B187" s="0" t="n">
        <v>0.833271433599293</v>
      </c>
      <c r="C187" s="0" t="n">
        <f aca="false">VLOOKUP(B187,$H$3:$I$7,2)</f>
        <v>3</v>
      </c>
      <c r="D187" s="0" t="n">
        <f aca="false">MAX(D186-C186,0)+1</f>
        <v>6</v>
      </c>
      <c r="E187" s="0" t="n">
        <f aca="false">4300*MIN(C187,D187) - 50*D187 - 500*MAX(C187-D187,0)</f>
        <v>12600</v>
      </c>
    </row>
    <row collapsed="false" customFormat="false" customHeight="false" hidden="false" ht="12.1" outlineLevel="0" r="188">
      <c r="A188" s="0" t="n">
        <f aca="false">1+A187</f>
        <v>187</v>
      </c>
      <c r="B188" s="0" t="n">
        <v>0.60361463855952</v>
      </c>
      <c r="C188" s="0" t="n">
        <f aca="false">VLOOKUP(B188,$H$3:$I$7,2)</f>
        <v>2</v>
      </c>
      <c r="D188" s="0" t="n">
        <f aca="false">MAX(D187-C187,0)+1</f>
        <v>4</v>
      </c>
      <c r="E188" s="0" t="n">
        <f aca="false">4300*MIN(C188,D188) - 50*D188 - 500*MAX(C188-D188,0)</f>
        <v>8400</v>
      </c>
    </row>
    <row collapsed="false" customFormat="false" customHeight="false" hidden="false" ht="12.1" outlineLevel="0" r="189">
      <c r="A189" s="0" t="n">
        <f aca="false">1+A188</f>
        <v>188</v>
      </c>
      <c r="B189" s="0" t="n">
        <v>0.308489291695878</v>
      </c>
      <c r="C189" s="0" t="n">
        <f aca="false">VLOOKUP(B189,$H$3:$I$7,2)</f>
        <v>1</v>
      </c>
      <c r="D189" s="0" t="n">
        <f aca="false">MAX(D188-C188,0)+1</f>
        <v>3</v>
      </c>
      <c r="E189" s="0" t="n">
        <f aca="false">4300*MIN(C189,D189) - 50*D189 - 500*MAX(C189-D189,0)</f>
        <v>4150</v>
      </c>
    </row>
    <row collapsed="false" customFormat="false" customHeight="false" hidden="false" ht="12.1" outlineLevel="0" r="190">
      <c r="A190" s="0" t="n">
        <f aca="false">1+A189</f>
        <v>189</v>
      </c>
      <c r="B190" s="0" t="n">
        <v>0.922924058511853</v>
      </c>
      <c r="C190" s="0" t="n">
        <f aca="false">VLOOKUP(B190,$H$3:$I$7,2)</f>
        <v>4</v>
      </c>
      <c r="D190" s="0" t="n">
        <f aca="false">MAX(D189-C189,0)+1</f>
        <v>3</v>
      </c>
      <c r="E190" s="0" t="n">
        <f aca="false">4300*MIN(C190,D190) - 50*D190 - 500*MAX(C190-D190,0)</f>
        <v>12250</v>
      </c>
    </row>
    <row collapsed="false" customFormat="false" customHeight="false" hidden="false" ht="12.1" outlineLevel="0" r="191">
      <c r="A191" s="0" t="n">
        <f aca="false">1+A190</f>
        <v>190</v>
      </c>
      <c r="B191" s="0" t="n">
        <v>0.359719436615705</v>
      </c>
      <c r="C191" s="0" t="n">
        <f aca="false">VLOOKUP(B191,$H$3:$I$7,2)</f>
        <v>1</v>
      </c>
      <c r="D191" s="0" t="n">
        <f aca="false">MAX(D190-C190,0)+1</f>
        <v>1</v>
      </c>
      <c r="E191" s="0" t="n">
        <f aca="false">4300*MIN(C191,D191) - 50*D191 - 500*MAX(C191-D191,0)</f>
        <v>4250</v>
      </c>
    </row>
    <row collapsed="false" customFormat="false" customHeight="false" hidden="false" ht="12.1" outlineLevel="0" r="192">
      <c r="A192" s="0" t="n">
        <f aca="false">1+A191</f>
        <v>191</v>
      </c>
      <c r="B192" s="0" t="n">
        <v>0.146271591540426</v>
      </c>
      <c r="C192" s="0" t="n">
        <f aca="false">VLOOKUP(B192,$H$3:$I$7,2)</f>
        <v>0</v>
      </c>
      <c r="D192" s="0" t="n">
        <f aca="false">MAX(D191-C191,0)+1</f>
        <v>1</v>
      </c>
      <c r="E192" s="0" t="n">
        <f aca="false">4300*MIN(C192,D192) - 50*D192 - 500*MAX(C192-D192,0)</f>
        <v>-50</v>
      </c>
    </row>
    <row collapsed="false" customFormat="false" customHeight="false" hidden="false" ht="12.1" outlineLevel="0" r="193">
      <c r="A193" s="0" t="n">
        <f aca="false">1+A192</f>
        <v>192</v>
      </c>
      <c r="B193" s="0" t="n">
        <v>0.495953732402995</v>
      </c>
      <c r="C193" s="0" t="n">
        <f aca="false">VLOOKUP(B193,$H$3:$I$7,2)</f>
        <v>1</v>
      </c>
      <c r="D193" s="0" t="n">
        <f aca="false">MAX(D192-C192,0)+1</f>
        <v>2</v>
      </c>
      <c r="E193" s="0" t="n">
        <f aca="false">4300*MIN(C193,D193) - 50*D193 - 500*MAX(C193-D193,0)</f>
        <v>4200</v>
      </c>
    </row>
    <row collapsed="false" customFormat="false" customHeight="false" hidden="false" ht="12.1" outlineLevel="0" r="194">
      <c r="A194" s="0" t="n">
        <f aca="false">1+A193</f>
        <v>193</v>
      </c>
      <c r="B194" s="0" t="n">
        <v>0.426830264739692</v>
      </c>
      <c r="C194" s="0" t="n">
        <f aca="false">VLOOKUP(B194,$H$3:$I$7,2)</f>
        <v>1</v>
      </c>
      <c r="D194" s="0" t="n">
        <f aca="false">MAX(D193-C193,0)+1</f>
        <v>2</v>
      </c>
      <c r="E194" s="0" t="n">
        <f aca="false">4300*MIN(C194,D194) - 50*D194 - 500*MAX(C194-D194,0)</f>
        <v>4200</v>
      </c>
    </row>
    <row collapsed="false" customFormat="false" customHeight="false" hidden="false" ht="12.1" outlineLevel="0" r="195">
      <c r="A195" s="0" t="n">
        <f aca="false">1+A194</f>
        <v>194</v>
      </c>
      <c r="B195" s="0" t="n">
        <v>0.85228847945109</v>
      </c>
      <c r="C195" s="0" t="n">
        <f aca="false">VLOOKUP(B195,$H$3:$I$7,2)</f>
        <v>3</v>
      </c>
      <c r="D195" s="0" t="n">
        <f aca="false">MAX(D194-C194,0)+1</f>
        <v>2</v>
      </c>
      <c r="E195" s="0" t="n">
        <f aca="false">4300*MIN(C195,D195) - 50*D195 - 500*MAX(C195-D195,0)</f>
        <v>8000</v>
      </c>
    </row>
    <row collapsed="false" customFormat="false" customHeight="false" hidden="false" ht="12.1" outlineLevel="0" r="196">
      <c r="A196" s="0" t="n">
        <f aca="false">1+A195</f>
        <v>195</v>
      </c>
      <c r="B196" s="0" t="n">
        <v>0.0909037624951452</v>
      </c>
      <c r="C196" s="0" t="n">
        <f aca="false">VLOOKUP(B196,$H$3:$I$7,2)</f>
        <v>0</v>
      </c>
      <c r="D196" s="0" t="n">
        <f aca="false">MAX(D195-C195,0)+1</f>
        <v>1</v>
      </c>
      <c r="E196" s="0" t="n">
        <f aca="false">4300*MIN(C196,D196) - 50*D196 - 500*MAX(C196-D196,0)</f>
        <v>-50</v>
      </c>
    </row>
    <row collapsed="false" customFormat="false" customHeight="false" hidden="false" ht="12.1" outlineLevel="0" r="197">
      <c r="A197" s="0" t="n">
        <f aca="false">1+A196</f>
        <v>196</v>
      </c>
      <c r="B197" s="0" t="n">
        <v>0.642838686238974</v>
      </c>
      <c r="C197" s="0" t="n">
        <f aca="false">VLOOKUP(B197,$H$3:$I$7,2)</f>
        <v>2</v>
      </c>
      <c r="D197" s="0" t="n">
        <f aca="false">MAX(D196-C196,0)+1</f>
        <v>2</v>
      </c>
      <c r="E197" s="0" t="n">
        <f aca="false">4300*MIN(C197,D197) - 50*D197 - 500*MAX(C197-D197,0)</f>
        <v>8500</v>
      </c>
    </row>
    <row collapsed="false" customFormat="false" customHeight="false" hidden="false" ht="12.1" outlineLevel="0" r="198">
      <c r="A198" s="0" t="n">
        <f aca="false">1+A197</f>
        <v>197</v>
      </c>
      <c r="B198" s="0" t="n">
        <v>0.972584619885311</v>
      </c>
      <c r="C198" s="0" t="n">
        <f aca="false">VLOOKUP(B198,$H$3:$I$7,2)</f>
        <v>4</v>
      </c>
      <c r="D198" s="0" t="n">
        <f aca="false">MAX(D197-C197,0)+1</f>
        <v>1</v>
      </c>
      <c r="E198" s="0" t="n">
        <f aca="false">4300*MIN(C198,D198) - 50*D198 - 500*MAX(C198-D198,0)</f>
        <v>2750</v>
      </c>
    </row>
    <row collapsed="false" customFormat="false" customHeight="false" hidden="false" ht="12.1" outlineLevel="0" r="199">
      <c r="A199" s="0" t="n">
        <f aca="false">1+A198</f>
        <v>198</v>
      </c>
      <c r="B199" s="0" t="n">
        <v>0.608042975654826</v>
      </c>
      <c r="C199" s="0" t="n">
        <f aca="false">VLOOKUP(B199,$H$3:$I$7,2)</f>
        <v>2</v>
      </c>
      <c r="D199" s="0" t="n">
        <f aca="false">MAX(D198-C198,0)+1</f>
        <v>1</v>
      </c>
      <c r="E199" s="0" t="n">
        <f aca="false">4300*MIN(C199,D199) - 50*D199 - 500*MAX(C199-D199,0)</f>
        <v>3750</v>
      </c>
    </row>
    <row collapsed="false" customFormat="false" customHeight="false" hidden="false" ht="12.1" outlineLevel="0" r="200">
      <c r="A200" s="0" t="n">
        <f aca="false">1+A199</f>
        <v>199</v>
      </c>
      <c r="B200" s="0" t="n">
        <v>0.00786080444231629</v>
      </c>
      <c r="C200" s="0" t="n">
        <f aca="false">VLOOKUP(B200,$H$3:$I$7,2)</f>
        <v>0</v>
      </c>
      <c r="D200" s="0" t="n">
        <f aca="false">MAX(D199-C199,0)+1</f>
        <v>1</v>
      </c>
      <c r="E200" s="0" t="n">
        <f aca="false">4300*MIN(C200,D200) - 50*D200 - 500*MAX(C200-D200,0)</f>
        <v>-50</v>
      </c>
    </row>
    <row collapsed="false" customFormat="false" customHeight="false" hidden="false" ht="12.1" outlineLevel="0" r="201">
      <c r="A201" s="0" t="n">
        <f aca="false">1+A200</f>
        <v>200</v>
      </c>
      <c r="B201" s="0" t="n">
        <v>0.518530009081587</v>
      </c>
      <c r="C201" s="0" t="n">
        <f aca="false">VLOOKUP(B201,$H$3:$I$7,2)</f>
        <v>1</v>
      </c>
      <c r="D201" s="0" t="n">
        <f aca="false">MAX(D200-C200,0)+1</f>
        <v>2</v>
      </c>
      <c r="E201" s="0" t="n">
        <f aca="false">4300*MIN(C201,D201) - 50*D201 - 500*MAX(C201-D201,0)</f>
        <v>4200</v>
      </c>
    </row>
    <row collapsed="false" customFormat="false" customHeight="false" hidden="false" ht="12.1" outlineLevel="0" r="202">
      <c r="A202" s="0" t="n">
        <f aca="false">1+A201</f>
        <v>201</v>
      </c>
      <c r="B202" s="0" t="n">
        <v>0.181014796253294</v>
      </c>
      <c r="C202" s="0" t="n">
        <f aca="false">VLOOKUP(B202,$H$3:$I$7,2)</f>
        <v>0</v>
      </c>
      <c r="D202" s="0" t="n">
        <f aca="false">MAX(D201-C201,0)+1</f>
        <v>2</v>
      </c>
      <c r="E202" s="0" t="n">
        <f aca="false">4300*MIN(C202,D202) - 50*D202 - 500*MAX(C202-D202,0)</f>
        <v>-100</v>
      </c>
    </row>
    <row collapsed="false" customFormat="false" customHeight="false" hidden="false" ht="12.1" outlineLevel="0" r="203">
      <c r="A203" s="0" t="n">
        <f aca="false">1+A202</f>
        <v>202</v>
      </c>
      <c r="B203" s="0" t="n">
        <v>0.0420844496693462</v>
      </c>
      <c r="C203" s="0" t="n">
        <f aca="false">VLOOKUP(B203,$H$3:$I$7,2)</f>
        <v>0</v>
      </c>
      <c r="D203" s="0" t="n">
        <f aca="false">MAX(D202-C202,0)+1</f>
        <v>3</v>
      </c>
      <c r="E203" s="0" t="n">
        <f aca="false">4300*MIN(C203,D203) - 50*D203 - 500*MAX(C203-D203,0)</f>
        <v>-150</v>
      </c>
    </row>
    <row collapsed="false" customFormat="false" customHeight="false" hidden="false" ht="12.1" outlineLevel="0" r="204">
      <c r="A204" s="0" t="n">
        <f aca="false">1+A203</f>
        <v>203</v>
      </c>
      <c r="B204" s="0" t="n">
        <v>0.91089916205965</v>
      </c>
      <c r="C204" s="0" t="n">
        <f aca="false">VLOOKUP(B204,$H$3:$I$7,2)</f>
        <v>4</v>
      </c>
      <c r="D204" s="0" t="n">
        <f aca="false">MAX(D203-C203,0)+1</f>
        <v>4</v>
      </c>
      <c r="E204" s="0" t="n">
        <f aca="false">4300*MIN(C204,D204) - 50*D204 - 500*MAX(C204-D204,0)</f>
        <v>17000</v>
      </c>
    </row>
    <row collapsed="false" customFormat="false" customHeight="false" hidden="false" ht="12.1" outlineLevel="0" r="205">
      <c r="A205" s="0" t="n">
        <f aca="false">1+A204</f>
        <v>204</v>
      </c>
      <c r="B205" s="0" t="n">
        <v>0.336564204655588</v>
      </c>
      <c r="C205" s="0" t="n">
        <f aca="false">VLOOKUP(B205,$H$3:$I$7,2)</f>
        <v>1</v>
      </c>
      <c r="D205" s="0" t="n">
        <f aca="false">MAX(D204-C204,0)+1</f>
        <v>1</v>
      </c>
      <c r="E205" s="0" t="n">
        <f aca="false">4300*MIN(C205,D205) - 50*D205 - 500*MAX(C205-D205,0)</f>
        <v>4250</v>
      </c>
    </row>
    <row collapsed="false" customFormat="false" customHeight="false" hidden="false" ht="12.1" outlineLevel="0" r="206">
      <c r="A206" s="0" t="n">
        <f aca="false">1+A205</f>
        <v>205</v>
      </c>
      <c r="B206" s="0" t="n">
        <v>0.58005936909467</v>
      </c>
      <c r="C206" s="0" t="n">
        <f aca="false">VLOOKUP(B206,$H$3:$I$7,2)</f>
        <v>1</v>
      </c>
      <c r="D206" s="0" t="n">
        <f aca="false">MAX(D205-C205,0)+1</f>
        <v>1</v>
      </c>
      <c r="E206" s="0" t="n">
        <f aca="false">4300*MIN(C206,D206) - 50*D206 - 500*MAX(C206-D206,0)</f>
        <v>4250</v>
      </c>
    </row>
    <row collapsed="false" customFormat="false" customHeight="false" hidden="false" ht="12.1" outlineLevel="0" r="207">
      <c r="A207" s="0" t="n">
        <f aca="false">1+A206</f>
        <v>206</v>
      </c>
      <c r="B207" s="0" t="n">
        <v>0.677555251633748</v>
      </c>
      <c r="C207" s="0" t="n">
        <f aca="false">VLOOKUP(B207,$H$3:$I$7,2)</f>
        <v>2</v>
      </c>
      <c r="D207" s="0" t="n">
        <f aca="false">MAX(D206-C206,0)+1</f>
        <v>1</v>
      </c>
      <c r="E207" s="0" t="n">
        <f aca="false">4300*MIN(C207,D207) - 50*D207 - 500*MAX(C207-D207,0)</f>
        <v>3750</v>
      </c>
    </row>
    <row collapsed="false" customFormat="false" customHeight="false" hidden="false" ht="12.1" outlineLevel="0" r="208">
      <c r="A208" s="0" t="n">
        <f aca="false">1+A207</f>
        <v>207</v>
      </c>
      <c r="B208" s="0" t="n">
        <v>0.80426630214788</v>
      </c>
      <c r="C208" s="0" t="n">
        <f aca="false">VLOOKUP(B208,$H$3:$I$7,2)</f>
        <v>3</v>
      </c>
      <c r="D208" s="0" t="n">
        <f aca="false">MAX(D207-C207,0)+1</f>
        <v>1</v>
      </c>
      <c r="E208" s="0" t="n">
        <f aca="false">4300*MIN(C208,D208) - 50*D208 - 500*MAX(C208-D208,0)</f>
        <v>3250</v>
      </c>
    </row>
    <row collapsed="false" customFormat="false" customHeight="false" hidden="false" ht="12.1" outlineLevel="0" r="209">
      <c r="A209" s="0" t="n">
        <f aca="false">1+A208</f>
        <v>208</v>
      </c>
      <c r="B209" s="0" t="n">
        <v>0.2023804129567</v>
      </c>
      <c r="C209" s="0" t="n">
        <f aca="false">VLOOKUP(B209,$H$3:$I$7,2)</f>
        <v>1</v>
      </c>
      <c r="D209" s="0" t="n">
        <f aca="false">MAX(D208-C208,0)+1</f>
        <v>1</v>
      </c>
      <c r="E209" s="0" t="n">
        <f aca="false">4300*MIN(C209,D209) - 50*D209 - 500*MAX(C209-D209,0)</f>
        <v>4250</v>
      </c>
    </row>
    <row collapsed="false" customFormat="false" customHeight="false" hidden="false" ht="12.1" outlineLevel="0" r="210">
      <c r="A210" s="0" t="n">
        <f aca="false">1+A209</f>
        <v>209</v>
      </c>
      <c r="B210" s="0" t="n">
        <v>0.811016976600513</v>
      </c>
      <c r="C210" s="0" t="n">
        <f aca="false">VLOOKUP(B210,$H$3:$I$7,2)</f>
        <v>3</v>
      </c>
      <c r="D210" s="0" t="n">
        <f aca="false">MAX(D209-C209,0)+1</f>
        <v>1</v>
      </c>
      <c r="E210" s="0" t="n">
        <f aca="false">4300*MIN(C210,D210) - 50*D210 - 500*MAX(C210-D210,0)</f>
        <v>3250</v>
      </c>
    </row>
    <row collapsed="false" customFormat="false" customHeight="false" hidden="false" ht="12.1" outlineLevel="0" r="211">
      <c r="A211" s="0" t="n">
        <f aca="false">1+A210</f>
        <v>210</v>
      </c>
      <c r="B211" s="0" t="n">
        <v>0.351890685968101</v>
      </c>
      <c r="C211" s="0" t="n">
        <f aca="false">VLOOKUP(B211,$H$3:$I$7,2)</f>
        <v>1</v>
      </c>
      <c r="D211" s="0" t="n">
        <f aca="false">MAX(D210-C210,0)+1</f>
        <v>1</v>
      </c>
      <c r="E211" s="0" t="n">
        <f aca="false">4300*MIN(C211,D211) - 50*D211 - 500*MAX(C211-D211,0)</f>
        <v>4250</v>
      </c>
    </row>
    <row collapsed="false" customFormat="false" customHeight="false" hidden="false" ht="12.1" outlineLevel="0" r="212">
      <c r="A212" s="0" t="n">
        <f aca="false">1+A211</f>
        <v>211</v>
      </c>
      <c r="B212" s="0" t="n">
        <v>0.589308787835762</v>
      </c>
      <c r="C212" s="0" t="n">
        <f aca="false">VLOOKUP(B212,$H$3:$I$7,2)</f>
        <v>1</v>
      </c>
      <c r="D212" s="0" t="n">
        <f aca="false">MAX(D211-C211,0)+1</f>
        <v>1</v>
      </c>
      <c r="E212" s="0" t="n">
        <f aca="false">4300*MIN(C212,D212) - 50*D212 - 500*MAX(C212-D212,0)</f>
        <v>4250</v>
      </c>
    </row>
    <row collapsed="false" customFormat="false" customHeight="false" hidden="false" ht="12.1" outlineLevel="0" r="213">
      <c r="A213" s="0" t="n">
        <f aca="false">1+A212</f>
        <v>212</v>
      </c>
      <c r="B213" s="0" t="n">
        <v>0.250480429269373</v>
      </c>
      <c r="C213" s="0" t="n">
        <f aca="false">VLOOKUP(B213,$H$3:$I$7,2)</f>
        <v>1</v>
      </c>
      <c r="D213" s="0" t="n">
        <f aca="false">MAX(D212-C212,0)+1</f>
        <v>1</v>
      </c>
      <c r="E213" s="0" t="n">
        <f aca="false">4300*MIN(C213,D213) - 50*D213 - 500*MAX(C213-D213,0)</f>
        <v>4250</v>
      </c>
    </row>
    <row collapsed="false" customFormat="false" customHeight="false" hidden="false" ht="12.1" outlineLevel="0" r="214">
      <c r="A214" s="0" t="n">
        <f aca="false">1+A213</f>
        <v>213</v>
      </c>
      <c r="B214" s="0" t="n">
        <v>0.306779408827424</v>
      </c>
      <c r="C214" s="0" t="n">
        <f aca="false">VLOOKUP(B214,$H$3:$I$7,2)</f>
        <v>1</v>
      </c>
      <c r="D214" s="0" t="n">
        <f aca="false">MAX(D213-C213,0)+1</f>
        <v>1</v>
      </c>
      <c r="E214" s="0" t="n">
        <f aca="false">4300*MIN(C214,D214) - 50*D214 - 500*MAX(C214-D214,0)</f>
        <v>4250</v>
      </c>
    </row>
    <row collapsed="false" customFormat="false" customHeight="false" hidden="false" ht="12.1" outlineLevel="0" r="215">
      <c r="A215" s="0" t="n">
        <f aca="false">1+A214</f>
        <v>214</v>
      </c>
      <c r="B215" s="0" t="n">
        <v>0.244624219136313</v>
      </c>
      <c r="C215" s="0" t="n">
        <f aca="false">VLOOKUP(B215,$H$3:$I$7,2)</f>
        <v>1</v>
      </c>
      <c r="D215" s="0" t="n">
        <f aca="false">MAX(D214-C214,0)+1</f>
        <v>1</v>
      </c>
      <c r="E215" s="0" t="n">
        <f aca="false">4300*MIN(C215,D215) - 50*D215 - 500*MAX(C215-D215,0)</f>
        <v>4250</v>
      </c>
    </row>
    <row collapsed="false" customFormat="false" customHeight="false" hidden="false" ht="12.1" outlineLevel="0" r="216">
      <c r="A216" s="0" t="n">
        <f aca="false">1+A215</f>
        <v>215</v>
      </c>
      <c r="B216" s="0" t="n">
        <v>0.0521510399412364</v>
      </c>
      <c r="C216" s="0" t="n">
        <f aca="false">VLOOKUP(B216,$H$3:$I$7,2)</f>
        <v>0</v>
      </c>
      <c r="D216" s="0" t="n">
        <f aca="false">MAX(D215-C215,0)+1</f>
        <v>1</v>
      </c>
      <c r="E216" s="0" t="n">
        <f aca="false">4300*MIN(C216,D216) - 50*D216 - 500*MAX(C216-D216,0)</f>
        <v>-50</v>
      </c>
    </row>
    <row collapsed="false" customFormat="false" customHeight="false" hidden="false" ht="12.1" outlineLevel="0" r="217">
      <c r="A217" s="0" t="n">
        <f aca="false">1+A216</f>
        <v>216</v>
      </c>
      <c r="B217" s="0" t="n">
        <v>0.7793515145313</v>
      </c>
      <c r="C217" s="0" t="n">
        <f aca="false">VLOOKUP(B217,$H$3:$I$7,2)</f>
        <v>2</v>
      </c>
      <c r="D217" s="0" t="n">
        <f aca="false">MAX(D216-C216,0)+1</f>
        <v>2</v>
      </c>
      <c r="E217" s="0" t="n">
        <f aca="false">4300*MIN(C217,D217) - 50*D217 - 500*MAX(C217-D217,0)</f>
        <v>8500</v>
      </c>
    </row>
    <row collapsed="false" customFormat="false" customHeight="false" hidden="false" ht="12.1" outlineLevel="0" r="218">
      <c r="A218" s="0" t="n">
        <f aca="false">1+A217</f>
        <v>217</v>
      </c>
      <c r="B218" s="0" t="n">
        <v>0.0254469749052078</v>
      </c>
      <c r="C218" s="0" t="n">
        <f aca="false">VLOOKUP(B218,$H$3:$I$7,2)</f>
        <v>0</v>
      </c>
      <c r="D218" s="0" t="n">
        <f aca="false">MAX(D217-C217,0)+1</f>
        <v>1</v>
      </c>
      <c r="E218" s="0" t="n">
        <f aca="false">4300*MIN(C218,D218) - 50*D218 - 500*MAX(C218-D218,0)</f>
        <v>-50</v>
      </c>
    </row>
    <row collapsed="false" customFormat="false" customHeight="false" hidden="false" ht="12.1" outlineLevel="0" r="219">
      <c r="A219" s="0" t="n">
        <f aca="false">1+A218</f>
        <v>218</v>
      </c>
      <c r="B219" s="0" t="n">
        <v>0.514487920794636</v>
      </c>
      <c r="C219" s="0" t="n">
        <f aca="false">VLOOKUP(B219,$H$3:$I$7,2)</f>
        <v>1</v>
      </c>
      <c r="D219" s="0" t="n">
        <f aca="false">MAX(D218-C218,0)+1</f>
        <v>2</v>
      </c>
      <c r="E219" s="0" t="n">
        <f aca="false">4300*MIN(C219,D219) - 50*D219 - 500*MAX(C219-D219,0)</f>
        <v>4200</v>
      </c>
    </row>
    <row collapsed="false" customFormat="false" customHeight="false" hidden="false" ht="12.1" outlineLevel="0" r="220">
      <c r="A220" s="0" t="n">
        <f aca="false">1+A219</f>
        <v>219</v>
      </c>
      <c r="B220" s="0" t="n">
        <v>0.448788138572127</v>
      </c>
      <c r="C220" s="0" t="n">
        <f aca="false">VLOOKUP(B220,$H$3:$I$7,2)</f>
        <v>1</v>
      </c>
      <c r="D220" s="0" t="n">
        <f aca="false">MAX(D219-C219,0)+1</f>
        <v>2</v>
      </c>
      <c r="E220" s="0" t="n">
        <f aca="false">4300*MIN(C220,D220) - 50*D220 - 500*MAX(C220-D220,0)</f>
        <v>4200</v>
      </c>
    </row>
    <row collapsed="false" customFormat="false" customHeight="false" hidden="false" ht="12.1" outlineLevel="0" r="221">
      <c r="A221" s="0" t="n">
        <f aca="false">1+A220</f>
        <v>220</v>
      </c>
      <c r="B221" s="0" t="n">
        <v>0.146074268966913</v>
      </c>
      <c r="C221" s="0" t="n">
        <f aca="false">VLOOKUP(B221,$H$3:$I$7,2)</f>
        <v>0</v>
      </c>
      <c r="D221" s="0" t="n">
        <f aca="false">MAX(D220-C220,0)+1</f>
        <v>2</v>
      </c>
      <c r="E221" s="0" t="n">
        <f aca="false">4300*MIN(C221,D221) - 50*D221 - 500*MAX(C221-D221,0)</f>
        <v>-100</v>
      </c>
    </row>
    <row collapsed="false" customFormat="false" customHeight="false" hidden="false" ht="12.1" outlineLevel="0" r="222">
      <c r="A222" s="0" t="n">
        <f aca="false">1+A221</f>
        <v>221</v>
      </c>
      <c r="B222" s="0" t="n">
        <v>0.588813580106944</v>
      </c>
      <c r="C222" s="0" t="n">
        <f aca="false">VLOOKUP(B222,$H$3:$I$7,2)</f>
        <v>1</v>
      </c>
      <c r="D222" s="0" t="n">
        <f aca="false">MAX(D221-C221,0)+1</f>
        <v>3</v>
      </c>
      <c r="E222" s="0" t="n">
        <f aca="false">4300*MIN(C222,D222) - 50*D222 - 500*MAX(C222-D222,0)</f>
        <v>4150</v>
      </c>
    </row>
    <row collapsed="false" customFormat="false" customHeight="false" hidden="false" ht="12.1" outlineLevel="0" r="223">
      <c r="A223" s="0" t="n">
        <f aca="false">1+A222</f>
        <v>222</v>
      </c>
      <c r="B223" s="0" t="n">
        <v>0.726339871063829</v>
      </c>
      <c r="C223" s="0" t="n">
        <f aca="false">VLOOKUP(B223,$H$3:$I$7,2)</f>
        <v>2</v>
      </c>
      <c r="D223" s="0" t="n">
        <f aca="false">MAX(D222-C222,0)+1</f>
        <v>3</v>
      </c>
      <c r="E223" s="0" t="n">
        <f aca="false">4300*MIN(C223,D223) - 50*D223 - 500*MAX(C223-D223,0)</f>
        <v>8450</v>
      </c>
    </row>
    <row collapsed="false" customFormat="false" customHeight="false" hidden="false" ht="12.1" outlineLevel="0" r="224">
      <c r="A224" s="0" t="n">
        <f aca="false">1+A223</f>
        <v>223</v>
      </c>
      <c r="B224" s="0" t="n">
        <v>0.828178310301155</v>
      </c>
      <c r="C224" s="0" t="n">
        <f aca="false">VLOOKUP(B224,$H$3:$I$7,2)</f>
        <v>3</v>
      </c>
      <c r="D224" s="0" t="n">
        <f aca="false">MAX(D223-C223,0)+1</f>
        <v>2</v>
      </c>
      <c r="E224" s="0" t="n">
        <f aca="false">4300*MIN(C224,D224) - 50*D224 - 500*MAX(C224-D224,0)</f>
        <v>8000</v>
      </c>
    </row>
    <row collapsed="false" customFormat="false" customHeight="false" hidden="false" ht="12.1" outlineLevel="0" r="225">
      <c r="A225" s="0" t="n">
        <f aca="false">1+A224</f>
        <v>224</v>
      </c>
      <c r="B225" s="0" t="n">
        <v>0.258502500830218</v>
      </c>
      <c r="C225" s="0" t="n">
        <f aca="false">VLOOKUP(B225,$H$3:$I$7,2)</f>
        <v>1</v>
      </c>
      <c r="D225" s="0" t="n">
        <f aca="false">MAX(D224-C224,0)+1</f>
        <v>1</v>
      </c>
      <c r="E225" s="0" t="n">
        <f aca="false">4300*MIN(C225,D225) - 50*D225 - 500*MAX(C225-D225,0)</f>
        <v>4250</v>
      </c>
    </row>
    <row collapsed="false" customFormat="false" customHeight="false" hidden="false" ht="12.1" outlineLevel="0" r="226">
      <c r="A226" s="0" t="n">
        <f aca="false">1+A225</f>
        <v>225</v>
      </c>
      <c r="B226" s="0" t="n">
        <v>0.250165197998285</v>
      </c>
      <c r="C226" s="0" t="n">
        <f aca="false">VLOOKUP(B226,$H$3:$I$7,2)</f>
        <v>1</v>
      </c>
      <c r="D226" s="0" t="n">
        <f aca="false">MAX(D225-C225,0)+1</f>
        <v>1</v>
      </c>
      <c r="E226" s="0" t="n">
        <f aca="false">4300*MIN(C226,D226) - 50*D226 - 500*MAX(C226-D226,0)</f>
        <v>4250</v>
      </c>
    </row>
    <row collapsed="false" customFormat="false" customHeight="false" hidden="false" ht="12.1" outlineLevel="0" r="227">
      <c r="A227" s="0" t="n">
        <f aca="false">1+A226</f>
        <v>226</v>
      </c>
      <c r="B227" s="0" t="n">
        <v>0.516237038653344</v>
      </c>
      <c r="C227" s="0" t="n">
        <f aca="false">VLOOKUP(B227,$H$3:$I$7,2)</f>
        <v>1</v>
      </c>
      <c r="D227" s="0" t="n">
        <f aca="false">MAX(D226-C226,0)+1</f>
        <v>1</v>
      </c>
      <c r="E227" s="0" t="n">
        <f aca="false">4300*MIN(C227,D227) - 50*D227 - 500*MAX(C227-D227,0)</f>
        <v>4250</v>
      </c>
    </row>
    <row collapsed="false" customFormat="false" customHeight="false" hidden="false" ht="12.1" outlineLevel="0" r="228">
      <c r="A228" s="0" t="n">
        <f aca="false">1+A227</f>
        <v>227</v>
      </c>
      <c r="B228" s="0" t="n">
        <v>0.900750877568498</v>
      </c>
      <c r="C228" s="0" t="n">
        <f aca="false">VLOOKUP(B228,$H$3:$I$7,2)</f>
        <v>4</v>
      </c>
      <c r="D228" s="0" t="n">
        <f aca="false">MAX(D227-C227,0)+1</f>
        <v>1</v>
      </c>
      <c r="E228" s="0" t="n">
        <f aca="false">4300*MIN(C228,D228) - 50*D228 - 500*MAX(C228-D228,0)</f>
        <v>2750</v>
      </c>
    </row>
    <row collapsed="false" customFormat="false" customHeight="false" hidden="false" ht="12.1" outlineLevel="0" r="229">
      <c r="A229" s="0" t="n">
        <f aca="false">1+A228</f>
        <v>228</v>
      </c>
      <c r="B229" s="0" t="n">
        <v>0.454232498304918</v>
      </c>
      <c r="C229" s="0" t="n">
        <f aca="false">VLOOKUP(B229,$H$3:$I$7,2)</f>
        <v>1</v>
      </c>
      <c r="D229" s="0" t="n">
        <f aca="false">MAX(D228-C228,0)+1</f>
        <v>1</v>
      </c>
      <c r="E229" s="0" t="n">
        <f aca="false">4300*MIN(C229,D229) - 50*D229 - 500*MAX(C229-D229,0)</f>
        <v>4250</v>
      </c>
    </row>
    <row collapsed="false" customFormat="false" customHeight="false" hidden="false" ht="12.1" outlineLevel="0" r="230">
      <c r="A230" s="0" t="n">
        <f aca="false">1+A229</f>
        <v>229</v>
      </c>
      <c r="B230" s="0" t="n">
        <v>0.553545704344288</v>
      </c>
      <c r="C230" s="0" t="n">
        <f aca="false">VLOOKUP(B230,$H$3:$I$7,2)</f>
        <v>1</v>
      </c>
      <c r="D230" s="0" t="n">
        <f aca="false">MAX(D229-C229,0)+1</f>
        <v>1</v>
      </c>
      <c r="E230" s="0" t="n">
        <f aca="false">4300*MIN(C230,D230) - 50*D230 - 500*MAX(C230-D230,0)</f>
        <v>4250</v>
      </c>
    </row>
    <row collapsed="false" customFormat="false" customHeight="false" hidden="false" ht="12.1" outlineLevel="0" r="231">
      <c r="A231" s="0" t="n">
        <f aca="false">1+A230</f>
        <v>230</v>
      </c>
      <c r="B231" s="0" t="n">
        <v>0.179284823592752</v>
      </c>
      <c r="C231" s="0" t="n">
        <f aca="false">VLOOKUP(B231,$H$3:$I$7,2)</f>
        <v>0</v>
      </c>
      <c r="D231" s="0" t="n">
        <f aca="false">MAX(D230-C230,0)+1</f>
        <v>1</v>
      </c>
      <c r="E231" s="0" t="n">
        <f aca="false">4300*MIN(C231,D231) - 50*D231 - 500*MAX(C231-D231,0)</f>
        <v>-50</v>
      </c>
    </row>
    <row collapsed="false" customFormat="false" customHeight="false" hidden="false" ht="12.1" outlineLevel="0" r="232">
      <c r="A232" s="0" t="n">
        <f aca="false">1+A231</f>
        <v>231</v>
      </c>
      <c r="B232" s="0" t="n">
        <v>0.189429135294631</v>
      </c>
      <c r="C232" s="0" t="n">
        <f aca="false">VLOOKUP(B232,$H$3:$I$7,2)</f>
        <v>0</v>
      </c>
      <c r="D232" s="0" t="n">
        <f aca="false">MAX(D231-C231,0)+1</f>
        <v>2</v>
      </c>
      <c r="E232" s="0" t="n">
        <f aca="false">4300*MIN(C232,D232) - 50*D232 - 500*MAX(C232-D232,0)</f>
        <v>-100</v>
      </c>
    </row>
    <row collapsed="false" customFormat="false" customHeight="false" hidden="false" ht="12.1" outlineLevel="0" r="233">
      <c r="A233" s="0" t="n">
        <f aca="false">1+A232</f>
        <v>232</v>
      </c>
      <c r="B233" s="0" t="n">
        <v>0.931807867949829</v>
      </c>
      <c r="C233" s="0" t="n">
        <f aca="false">VLOOKUP(B233,$H$3:$I$7,2)</f>
        <v>4</v>
      </c>
      <c r="D233" s="0" t="n">
        <f aca="false">MAX(D232-C232,0)+1</f>
        <v>3</v>
      </c>
      <c r="E233" s="0" t="n">
        <f aca="false">4300*MIN(C233,D233) - 50*D233 - 500*MAX(C233-D233,0)</f>
        <v>12250</v>
      </c>
    </row>
    <row collapsed="false" customFormat="false" customHeight="false" hidden="false" ht="12.1" outlineLevel="0" r="234">
      <c r="A234" s="0" t="n">
        <f aca="false">1+A233</f>
        <v>233</v>
      </c>
      <c r="B234" s="0" t="n">
        <v>0.363106982316822</v>
      </c>
      <c r="C234" s="0" t="n">
        <f aca="false">VLOOKUP(B234,$H$3:$I$7,2)</f>
        <v>1</v>
      </c>
      <c r="D234" s="0" t="n">
        <f aca="false">MAX(D233-C233,0)+1</f>
        <v>1</v>
      </c>
      <c r="E234" s="0" t="n">
        <f aca="false">4300*MIN(C234,D234) - 50*D234 - 500*MAX(C234-D234,0)</f>
        <v>4250</v>
      </c>
    </row>
    <row collapsed="false" customFormat="false" customHeight="false" hidden="false" ht="12.1" outlineLevel="0" r="235">
      <c r="A235" s="0" t="n">
        <f aca="false">1+A234</f>
        <v>234</v>
      </c>
      <c r="B235" s="0" t="n">
        <v>0.782338434364647</v>
      </c>
      <c r="C235" s="0" t="n">
        <f aca="false">VLOOKUP(B235,$H$3:$I$7,2)</f>
        <v>2</v>
      </c>
      <c r="D235" s="0" t="n">
        <f aca="false">MAX(D234-C234,0)+1</f>
        <v>1</v>
      </c>
      <c r="E235" s="0" t="n">
        <f aca="false">4300*MIN(C235,D235) - 50*D235 - 500*MAX(C235-D235,0)</f>
        <v>3750</v>
      </c>
    </row>
    <row collapsed="false" customFormat="false" customHeight="false" hidden="false" ht="12.1" outlineLevel="0" r="236">
      <c r="A236" s="0" t="n">
        <f aca="false">1+A235</f>
        <v>235</v>
      </c>
      <c r="B236" s="0" t="n">
        <v>0.354481453541666</v>
      </c>
      <c r="C236" s="0" t="n">
        <f aca="false">VLOOKUP(B236,$H$3:$I$7,2)</f>
        <v>1</v>
      </c>
      <c r="D236" s="0" t="n">
        <f aca="false">MAX(D235-C235,0)+1</f>
        <v>1</v>
      </c>
      <c r="E236" s="0" t="n">
        <f aca="false">4300*MIN(C236,D236) - 50*D236 - 500*MAX(C236-D236,0)</f>
        <v>4250</v>
      </c>
    </row>
    <row collapsed="false" customFormat="false" customHeight="false" hidden="false" ht="12.1" outlineLevel="0" r="237">
      <c r="A237" s="0" t="n">
        <f aca="false">1+A236</f>
        <v>236</v>
      </c>
      <c r="B237" s="0" t="n">
        <v>0.0725960817653686</v>
      </c>
      <c r="C237" s="0" t="n">
        <f aca="false">VLOOKUP(B237,$H$3:$I$7,2)</f>
        <v>0</v>
      </c>
      <c r="D237" s="0" t="n">
        <f aca="false">MAX(D236-C236,0)+1</f>
        <v>1</v>
      </c>
      <c r="E237" s="0" t="n">
        <f aca="false">4300*MIN(C237,D237) - 50*D237 - 500*MAX(C237-D237,0)</f>
        <v>-50</v>
      </c>
    </row>
    <row collapsed="false" customFormat="false" customHeight="false" hidden="false" ht="12.1" outlineLevel="0" r="238">
      <c r="A238" s="0" t="n">
        <f aca="false">1+A237</f>
        <v>237</v>
      </c>
      <c r="B238" s="0" t="n">
        <v>0.845714173978195</v>
      </c>
      <c r="C238" s="0" t="n">
        <f aca="false">VLOOKUP(B238,$H$3:$I$7,2)</f>
        <v>3</v>
      </c>
      <c r="D238" s="0" t="n">
        <f aca="false">MAX(D237-C237,0)+1</f>
        <v>2</v>
      </c>
      <c r="E238" s="0" t="n">
        <f aca="false">4300*MIN(C238,D238) - 50*D238 - 500*MAX(C238-D238,0)</f>
        <v>8000</v>
      </c>
    </row>
    <row collapsed="false" customFormat="false" customHeight="false" hidden="false" ht="12.1" outlineLevel="0" r="239">
      <c r="A239" s="0" t="n">
        <f aca="false">1+A238</f>
        <v>238</v>
      </c>
      <c r="B239" s="0" t="n">
        <v>0.422492107143626</v>
      </c>
      <c r="C239" s="0" t="n">
        <f aca="false">VLOOKUP(B239,$H$3:$I$7,2)</f>
        <v>1</v>
      </c>
      <c r="D239" s="0" t="n">
        <f aca="false">MAX(D238-C238,0)+1</f>
        <v>1</v>
      </c>
      <c r="E239" s="0" t="n">
        <f aca="false">4300*MIN(C239,D239) - 50*D239 - 500*MAX(C239-D239,0)</f>
        <v>4250</v>
      </c>
    </row>
    <row collapsed="false" customFormat="false" customHeight="false" hidden="false" ht="12.1" outlineLevel="0" r="240">
      <c r="A240" s="0" t="n">
        <f aca="false">1+A239</f>
        <v>239</v>
      </c>
      <c r="B240" s="0" t="n">
        <v>0.318508161697537</v>
      </c>
      <c r="C240" s="0" t="n">
        <f aca="false">VLOOKUP(B240,$H$3:$I$7,2)</f>
        <v>1</v>
      </c>
      <c r="D240" s="0" t="n">
        <f aca="false">MAX(D239-C239,0)+1</f>
        <v>1</v>
      </c>
      <c r="E240" s="0" t="n">
        <f aca="false">4300*MIN(C240,D240) - 50*D240 - 500*MAX(C240-D240,0)</f>
        <v>4250</v>
      </c>
    </row>
    <row collapsed="false" customFormat="false" customHeight="false" hidden="false" ht="12.1" outlineLevel="0" r="241">
      <c r="A241" s="0" t="n">
        <f aca="false">1+A240</f>
        <v>240</v>
      </c>
      <c r="B241" s="0" t="n">
        <v>0.414990727556869</v>
      </c>
      <c r="C241" s="0" t="n">
        <f aca="false">VLOOKUP(B241,$H$3:$I$7,2)</f>
        <v>1</v>
      </c>
      <c r="D241" s="0" t="n">
        <f aca="false">MAX(D240-C240,0)+1</f>
        <v>1</v>
      </c>
      <c r="E241" s="0" t="n">
        <f aca="false">4300*MIN(C241,D241) - 50*D241 - 500*MAX(C241-D241,0)</f>
        <v>4250</v>
      </c>
    </row>
    <row collapsed="false" customFormat="false" customHeight="false" hidden="false" ht="12.1" outlineLevel="0" r="242">
      <c r="A242" s="0" t="n">
        <f aca="false">1+A241</f>
        <v>241</v>
      </c>
      <c r="B242" s="0" t="n">
        <v>0.319498139899224</v>
      </c>
      <c r="C242" s="0" t="n">
        <f aca="false">VLOOKUP(B242,$H$3:$I$7,2)</f>
        <v>1</v>
      </c>
      <c r="D242" s="0" t="n">
        <f aca="false">MAX(D241-C241,0)+1</f>
        <v>1</v>
      </c>
      <c r="E242" s="0" t="n">
        <f aca="false">4300*MIN(C242,D242) - 50*D242 - 500*MAX(C242-D242,0)</f>
        <v>4250</v>
      </c>
    </row>
    <row collapsed="false" customFormat="false" customHeight="false" hidden="false" ht="12.1" outlineLevel="0" r="243">
      <c r="A243" s="0" t="n">
        <f aca="false">1+A242</f>
        <v>242</v>
      </c>
      <c r="B243" s="0" t="n">
        <v>0.471117508830503</v>
      </c>
      <c r="C243" s="0" t="n">
        <f aca="false">VLOOKUP(B243,$H$3:$I$7,2)</f>
        <v>1</v>
      </c>
      <c r="D243" s="0" t="n">
        <f aca="false">MAX(D242-C242,0)+1</f>
        <v>1</v>
      </c>
      <c r="E243" s="0" t="n">
        <f aca="false">4300*MIN(C243,D243) - 50*D243 - 500*MAX(C243-D243,0)</f>
        <v>4250</v>
      </c>
    </row>
    <row collapsed="false" customFormat="false" customHeight="false" hidden="false" ht="12.1" outlineLevel="0" r="244">
      <c r="A244" s="0" t="n">
        <f aca="false">1+A243</f>
        <v>243</v>
      </c>
      <c r="B244" s="0" t="n">
        <v>0.522022465942428</v>
      </c>
      <c r="C244" s="0" t="n">
        <f aca="false">VLOOKUP(B244,$H$3:$I$7,2)</f>
        <v>1</v>
      </c>
      <c r="D244" s="0" t="n">
        <f aca="false">MAX(D243-C243,0)+1</f>
        <v>1</v>
      </c>
      <c r="E244" s="0" t="n">
        <f aca="false">4300*MIN(C244,D244) - 50*D244 - 500*MAX(C244-D244,0)</f>
        <v>4250</v>
      </c>
    </row>
    <row collapsed="false" customFormat="false" customHeight="false" hidden="false" ht="12.1" outlineLevel="0" r="245">
      <c r="A245" s="0" t="n">
        <f aca="false">1+A244</f>
        <v>244</v>
      </c>
      <c r="B245" s="0" t="n">
        <v>0.755141906440258</v>
      </c>
      <c r="C245" s="0" t="n">
        <f aca="false">VLOOKUP(B245,$H$3:$I$7,2)</f>
        <v>2</v>
      </c>
      <c r="D245" s="0" t="n">
        <f aca="false">MAX(D244-C244,0)+1</f>
        <v>1</v>
      </c>
      <c r="E245" s="0" t="n">
        <f aca="false">4300*MIN(C245,D245) - 50*D245 - 500*MAX(C245-D245,0)</f>
        <v>3750</v>
      </c>
    </row>
    <row collapsed="false" customFormat="false" customHeight="false" hidden="false" ht="12.1" outlineLevel="0" r="246">
      <c r="A246" s="0" t="n">
        <f aca="false">1+A245</f>
        <v>245</v>
      </c>
      <c r="B246" s="0" t="n">
        <v>0.923370867967606</v>
      </c>
      <c r="C246" s="0" t="n">
        <f aca="false">VLOOKUP(B246,$H$3:$I$7,2)</f>
        <v>4</v>
      </c>
      <c r="D246" s="0" t="n">
        <f aca="false">MAX(D245-C245,0)+1</f>
        <v>1</v>
      </c>
      <c r="E246" s="0" t="n">
        <f aca="false">4300*MIN(C246,D246) - 50*D246 - 500*MAX(C246-D246,0)</f>
        <v>2750</v>
      </c>
    </row>
    <row collapsed="false" customFormat="false" customHeight="false" hidden="false" ht="12.1" outlineLevel="0" r="247">
      <c r="A247" s="0" t="n">
        <f aca="false">1+A246</f>
        <v>246</v>
      </c>
      <c r="B247" s="0" t="n">
        <v>0.224563389318064</v>
      </c>
      <c r="C247" s="0" t="n">
        <f aca="false">VLOOKUP(B247,$H$3:$I$7,2)</f>
        <v>1</v>
      </c>
      <c r="D247" s="0" t="n">
        <f aca="false">MAX(D246-C246,0)+1</f>
        <v>1</v>
      </c>
      <c r="E247" s="0" t="n">
        <f aca="false">4300*MIN(C247,D247) - 50*D247 - 500*MAX(C247-D247,0)</f>
        <v>4250</v>
      </c>
    </row>
    <row collapsed="false" customFormat="false" customHeight="false" hidden="false" ht="12.1" outlineLevel="0" r="248">
      <c r="A248" s="0" t="n">
        <f aca="false">1+A247</f>
        <v>247</v>
      </c>
      <c r="B248" s="0" t="n">
        <v>0.560005716746673</v>
      </c>
      <c r="C248" s="0" t="n">
        <f aca="false">VLOOKUP(B248,$H$3:$I$7,2)</f>
        <v>1</v>
      </c>
      <c r="D248" s="0" t="n">
        <f aca="false">MAX(D247-C247,0)+1</f>
        <v>1</v>
      </c>
      <c r="E248" s="0" t="n">
        <f aca="false">4300*MIN(C248,D248) - 50*D248 - 500*MAX(C248-D248,0)</f>
        <v>4250</v>
      </c>
    </row>
    <row collapsed="false" customFormat="false" customHeight="false" hidden="false" ht="12.1" outlineLevel="0" r="249">
      <c r="A249" s="0" t="n">
        <f aca="false">1+A248</f>
        <v>248</v>
      </c>
      <c r="B249" s="0" t="n">
        <v>0.723135808948427</v>
      </c>
      <c r="C249" s="0" t="n">
        <f aca="false">VLOOKUP(B249,$H$3:$I$7,2)</f>
        <v>2</v>
      </c>
      <c r="D249" s="0" t="n">
        <f aca="false">MAX(D248-C248,0)+1</f>
        <v>1</v>
      </c>
      <c r="E249" s="0" t="n">
        <f aca="false">4300*MIN(C249,D249) - 50*D249 - 500*MAX(C249-D249,0)</f>
        <v>3750</v>
      </c>
    </row>
    <row collapsed="false" customFormat="false" customHeight="false" hidden="false" ht="12.1" outlineLevel="0" r="250">
      <c r="A250" s="0" t="n">
        <f aca="false">1+A249</f>
        <v>249</v>
      </c>
      <c r="B250" s="0" t="n">
        <v>0.102533924393356</v>
      </c>
      <c r="C250" s="0" t="n">
        <f aca="false">VLOOKUP(B250,$H$3:$I$7,2)</f>
        <v>0</v>
      </c>
      <c r="D250" s="0" t="n">
        <f aca="false">MAX(D249-C249,0)+1</f>
        <v>1</v>
      </c>
      <c r="E250" s="0" t="n">
        <f aca="false">4300*MIN(C250,D250) - 50*D250 - 500*MAX(C250-D250,0)</f>
        <v>-50</v>
      </c>
    </row>
    <row collapsed="false" customFormat="false" customHeight="false" hidden="false" ht="12.1" outlineLevel="0" r="251">
      <c r="A251" s="0" t="n">
        <f aca="false">1+A250</f>
        <v>250</v>
      </c>
      <c r="B251" s="0" t="n">
        <v>0.155781408771873</v>
      </c>
      <c r="C251" s="0" t="n">
        <f aca="false">VLOOKUP(B251,$H$3:$I$7,2)</f>
        <v>0</v>
      </c>
      <c r="D251" s="0" t="n">
        <f aca="false">MAX(D250-C250,0)+1</f>
        <v>2</v>
      </c>
      <c r="E251" s="0" t="n">
        <f aca="false">4300*MIN(C251,D251) - 50*D251 - 500*MAX(C251-D251,0)</f>
        <v>-100</v>
      </c>
    </row>
    <row collapsed="false" customFormat="false" customHeight="false" hidden="false" ht="12.1" outlineLevel="0" r="252">
      <c r="A252" s="0" t="n">
        <f aca="false">1+A251</f>
        <v>251</v>
      </c>
      <c r="B252" s="0" t="n">
        <v>0.761246901238337</v>
      </c>
      <c r="C252" s="0" t="n">
        <f aca="false">VLOOKUP(B252,$H$3:$I$7,2)</f>
        <v>2</v>
      </c>
      <c r="D252" s="0" t="n">
        <f aca="false">MAX(D251-C251,0)+1</f>
        <v>3</v>
      </c>
      <c r="E252" s="0" t="n">
        <f aca="false">4300*MIN(C252,D252) - 50*D252 - 500*MAX(C252-D252,0)</f>
        <v>8450</v>
      </c>
    </row>
    <row collapsed="false" customFormat="false" customHeight="false" hidden="false" ht="12.1" outlineLevel="0" r="253">
      <c r="A253" s="0" t="n">
        <f aca="false">1+A252</f>
        <v>252</v>
      </c>
      <c r="B253" s="0" t="n">
        <v>0.15233668172732</v>
      </c>
      <c r="C253" s="0" t="n">
        <f aca="false">VLOOKUP(B253,$H$3:$I$7,2)</f>
        <v>0</v>
      </c>
      <c r="D253" s="0" t="n">
        <f aca="false">MAX(D252-C252,0)+1</f>
        <v>2</v>
      </c>
      <c r="E253" s="0" t="n">
        <f aca="false">4300*MIN(C253,D253) - 50*D253 - 500*MAX(C253-D253,0)</f>
        <v>-100</v>
      </c>
    </row>
    <row collapsed="false" customFormat="false" customHeight="false" hidden="false" ht="12.1" outlineLevel="0" r="254">
      <c r="A254" s="0" t="n">
        <f aca="false">1+A253</f>
        <v>253</v>
      </c>
      <c r="B254" s="0" t="n">
        <v>0.55489366594702</v>
      </c>
      <c r="C254" s="0" t="n">
        <f aca="false">VLOOKUP(B254,$H$3:$I$7,2)</f>
        <v>1</v>
      </c>
      <c r="D254" s="0" t="n">
        <f aca="false">MAX(D253-C253,0)+1</f>
        <v>3</v>
      </c>
      <c r="E254" s="0" t="n">
        <f aca="false">4300*MIN(C254,D254) - 50*D254 - 500*MAX(C254-D254,0)</f>
        <v>4150</v>
      </c>
    </row>
    <row collapsed="false" customFormat="false" customHeight="false" hidden="false" ht="12.1" outlineLevel="0" r="255">
      <c r="A255" s="0" t="n">
        <f aca="false">1+A254</f>
        <v>254</v>
      </c>
      <c r="B255" s="0" t="n">
        <v>0.374935729661956</v>
      </c>
      <c r="C255" s="0" t="n">
        <f aca="false">VLOOKUP(B255,$H$3:$I$7,2)</f>
        <v>1</v>
      </c>
      <c r="D255" s="0" t="n">
        <f aca="false">MAX(D254-C254,0)+1</f>
        <v>3</v>
      </c>
      <c r="E255" s="0" t="n">
        <f aca="false">4300*MIN(C255,D255) - 50*D255 - 500*MAX(C255-D255,0)</f>
        <v>4150</v>
      </c>
    </row>
    <row collapsed="false" customFormat="false" customHeight="false" hidden="false" ht="12.1" outlineLevel="0" r="256">
      <c r="A256" s="0" t="n">
        <f aca="false">1+A255</f>
        <v>255</v>
      </c>
      <c r="B256" s="0" t="n">
        <v>0.612310444703326</v>
      </c>
      <c r="C256" s="0" t="n">
        <f aca="false">VLOOKUP(B256,$H$3:$I$7,2)</f>
        <v>2</v>
      </c>
      <c r="D256" s="0" t="n">
        <f aca="false">MAX(D255-C255,0)+1</f>
        <v>3</v>
      </c>
      <c r="E256" s="0" t="n">
        <f aca="false">4300*MIN(C256,D256) - 50*D256 - 500*MAX(C256-D256,0)</f>
        <v>8450</v>
      </c>
    </row>
    <row collapsed="false" customFormat="false" customHeight="false" hidden="false" ht="12.1" outlineLevel="0" r="257">
      <c r="A257" s="0" t="n">
        <f aca="false">1+A256</f>
        <v>256</v>
      </c>
      <c r="B257" s="0" t="n">
        <v>0.0963893032167107</v>
      </c>
      <c r="C257" s="0" t="n">
        <f aca="false">VLOOKUP(B257,$H$3:$I$7,2)</f>
        <v>0</v>
      </c>
      <c r="D257" s="0" t="n">
        <f aca="false">MAX(D256-C256,0)+1</f>
        <v>2</v>
      </c>
      <c r="E257" s="0" t="n">
        <f aca="false">4300*MIN(C257,D257) - 50*D257 - 500*MAX(C257-D257,0)</f>
        <v>-100</v>
      </c>
    </row>
    <row collapsed="false" customFormat="false" customHeight="false" hidden="false" ht="12.1" outlineLevel="0" r="258">
      <c r="A258" s="0" t="n">
        <f aca="false">1+A257</f>
        <v>257</v>
      </c>
      <c r="B258" s="0" t="n">
        <v>0.755027998937294</v>
      </c>
      <c r="C258" s="0" t="n">
        <f aca="false">VLOOKUP(B258,$H$3:$I$7,2)</f>
        <v>2</v>
      </c>
      <c r="D258" s="0" t="n">
        <f aca="false">MAX(D257-C257,0)+1</f>
        <v>3</v>
      </c>
      <c r="E258" s="0" t="n">
        <f aca="false">4300*MIN(C258,D258) - 50*D258 - 500*MAX(C258-D258,0)</f>
        <v>8450</v>
      </c>
    </row>
    <row collapsed="false" customFormat="false" customHeight="false" hidden="false" ht="12.1" outlineLevel="0" r="259">
      <c r="A259" s="0" t="n">
        <f aca="false">1+A258</f>
        <v>258</v>
      </c>
      <c r="B259" s="0" t="n">
        <v>0.632457748288289</v>
      </c>
      <c r="C259" s="0" t="n">
        <f aca="false">VLOOKUP(B259,$H$3:$I$7,2)</f>
        <v>2</v>
      </c>
      <c r="D259" s="0" t="n">
        <f aca="false">MAX(D258-C258,0)+1</f>
        <v>2</v>
      </c>
      <c r="E259" s="0" t="n">
        <f aca="false">4300*MIN(C259,D259) - 50*D259 - 500*MAX(C259-D259,0)</f>
        <v>8500</v>
      </c>
    </row>
    <row collapsed="false" customFormat="false" customHeight="false" hidden="false" ht="12.1" outlineLevel="0" r="260">
      <c r="A260" s="0" t="n">
        <f aca="false">1+A259</f>
        <v>259</v>
      </c>
      <c r="B260" s="0" t="n">
        <v>0.792448557913303</v>
      </c>
      <c r="C260" s="0" t="n">
        <f aca="false">VLOOKUP(B260,$H$3:$I$7,2)</f>
        <v>2</v>
      </c>
      <c r="D260" s="0" t="n">
        <f aca="false">MAX(D259-C259,0)+1</f>
        <v>1</v>
      </c>
      <c r="E260" s="0" t="n">
        <f aca="false">4300*MIN(C260,D260) - 50*D260 - 500*MAX(C260-D260,0)</f>
        <v>3750</v>
      </c>
    </row>
    <row collapsed="false" customFormat="false" customHeight="false" hidden="false" ht="12.1" outlineLevel="0" r="261">
      <c r="A261" s="0" t="n">
        <f aca="false">1+A260</f>
        <v>260</v>
      </c>
      <c r="B261" s="0" t="n">
        <v>0.939558745827526</v>
      </c>
      <c r="C261" s="0" t="n">
        <f aca="false">VLOOKUP(B261,$H$3:$I$7,2)</f>
        <v>4</v>
      </c>
      <c r="D261" s="0" t="n">
        <f aca="false">MAX(D260-C260,0)+1</f>
        <v>1</v>
      </c>
      <c r="E261" s="0" t="n">
        <f aca="false">4300*MIN(C261,D261) - 50*D261 - 500*MAX(C261-D261,0)</f>
        <v>2750</v>
      </c>
    </row>
    <row collapsed="false" customFormat="false" customHeight="false" hidden="false" ht="12.1" outlineLevel="0" r="262">
      <c r="A262" s="0" t="n">
        <f aca="false">1+A261</f>
        <v>261</v>
      </c>
      <c r="B262" s="0" t="n">
        <v>0.0294354727957398</v>
      </c>
      <c r="C262" s="0" t="n">
        <f aca="false">VLOOKUP(B262,$H$3:$I$7,2)</f>
        <v>0</v>
      </c>
      <c r="D262" s="0" t="n">
        <f aca="false">MAX(D261-C261,0)+1</f>
        <v>1</v>
      </c>
      <c r="E262" s="0" t="n">
        <f aca="false">4300*MIN(C262,D262) - 50*D262 - 500*MAX(C262-D262,0)</f>
        <v>-50</v>
      </c>
    </row>
    <row collapsed="false" customFormat="false" customHeight="false" hidden="false" ht="12.1" outlineLevel="0" r="263">
      <c r="A263" s="0" t="n">
        <f aca="false">1+A262</f>
        <v>262</v>
      </c>
      <c r="B263" s="0" t="n">
        <v>0.60139595111832</v>
      </c>
      <c r="C263" s="0" t="n">
        <f aca="false">VLOOKUP(B263,$H$3:$I$7,2)</f>
        <v>2</v>
      </c>
      <c r="D263" s="0" t="n">
        <f aca="false">MAX(D262-C262,0)+1</f>
        <v>2</v>
      </c>
      <c r="E263" s="0" t="n">
        <f aca="false">4300*MIN(C263,D263) - 50*D263 - 500*MAX(C263-D263,0)</f>
        <v>8500</v>
      </c>
    </row>
    <row collapsed="false" customFormat="false" customHeight="false" hidden="false" ht="12.1" outlineLevel="0" r="264">
      <c r="A264" s="0" t="n">
        <f aca="false">1+A263</f>
        <v>263</v>
      </c>
      <c r="B264" s="0" t="n">
        <v>0.137424307176843</v>
      </c>
      <c r="C264" s="0" t="n">
        <f aca="false">VLOOKUP(B264,$H$3:$I$7,2)</f>
        <v>0</v>
      </c>
      <c r="D264" s="0" t="n">
        <f aca="false">MAX(D263-C263,0)+1</f>
        <v>1</v>
      </c>
      <c r="E264" s="0" t="n">
        <f aca="false">4300*MIN(C264,D264) - 50*D264 - 500*MAX(C264-D264,0)</f>
        <v>-50</v>
      </c>
    </row>
    <row collapsed="false" customFormat="false" customHeight="false" hidden="false" ht="12.1" outlineLevel="0" r="265">
      <c r="A265" s="0" t="n">
        <f aca="false">1+A264</f>
        <v>264</v>
      </c>
      <c r="B265" s="0" t="n">
        <v>0.817271111765876</v>
      </c>
      <c r="C265" s="0" t="n">
        <f aca="false">VLOOKUP(B265,$H$3:$I$7,2)</f>
        <v>3</v>
      </c>
      <c r="D265" s="0" t="n">
        <f aca="false">MAX(D264-C264,0)+1</f>
        <v>2</v>
      </c>
      <c r="E265" s="0" t="n">
        <f aca="false">4300*MIN(C265,D265) - 50*D265 - 500*MAX(C265-D265,0)</f>
        <v>8000</v>
      </c>
    </row>
    <row collapsed="false" customFormat="false" customHeight="false" hidden="false" ht="12.1" outlineLevel="0" r="266">
      <c r="A266" s="0" t="n">
        <f aca="false">1+A265</f>
        <v>265</v>
      </c>
      <c r="B266" s="0" t="n">
        <v>0.886786675546318</v>
      </c>
      <c r="C266" s="0" t="n">
        <f aca="false">VLOOKUP(B266,$H$3:$I$7,2)</f>
        <v>3</v>
      </c>
      <c r="D266" s="0" t="n">
        <f aca="false">MAX(D265-C265,0)+1</f>
        <v>1</v>
      </c>
      <c r="E266" s="0" t="n">
        <f aca="false">4300*MIN(C266,D266) - 50*D266 - 500*MAX(C266-D266,0)</f>
        <v>3250</v>
      </c>
    </row>
    <row collapsed="false" customFormat="false" customHeight="false" hidden="false" ht="12.1" outlineLevel="0" r="267">
      <c r="A267" s="0" t="n">
        <f aca="false">1+A266</f>
        <v>266</v>
      </c>
      <c r="B267" s="0" t="n">
        <v>0.775198074989021</v>
      </c>
      <c r="C267" s="0" t="n">
        <f aca="false">VLOOKUP(B267,$H$3:$I$7,2)</f>
        <v>2</v>
      </c>
      <c r="D267" s="0" t="n">
        <f aca="false">MAX(D266-C266,0)+1</f>
        <v>1</v>
      </c>
      <c r="E267" s="0" t="n">
        <f aca="false">4300*MIN(C267,D267) - 50*D267 - 500*MAX(C267-D267,0)</f>
        <v>3750</v>
      </c>
    </row>
    <row collapsed="false" customFormat="false" customHeight="false" hidden="false" ht="12.1" outlineLevel="0" r="268">
      <c r="A268" s="0" t="n">
        <f aca="false">1+A267</f>
        <v>267</v>
      </c>
      <c r="B268" s="0" t="n">
        <v>0.257551645161584</v>
      </c>
      <c r="C268" s="0" t="n">
        <f aca="false">VLOOKUP(B268,$H$3:$I$7,2)</f>
        <v>1</v>
      </c>
      <c r="D268" s="0" t="n">
        <f aca="false">MAX(D267-C267,0)+1</f>
        <v>1</v>
      </c>
      <c r="E268" s="0" t="n">
        <f aca="false">4300*MIN(C268,D268) - 50*D268 - 500*MAX(C268-D268,0)</f>
        <v>4250</v>
      </c>
    </row>
    <row collapsed="false" customFormat="false" customHeight="false" hidden="false" ht="12.1" outlineLevel="0" r="269">
      <c r="A269" s="0" t="n">
        <f aca="false">1+A268</f>
        <v>268</v>
      </c>
      <c r="B269" s="0" t="n">
        <v>0.0325939394533634</v>
      </c>
      <c r="C269" s="0" t="n">
        <f aca="false">VLOOKUP(B269,$H$3:$I$7,2)</f>
        <v>0</v>
      </c>
      <c r="D269" s="0" t="n">
        <f aca="false">MAX(D268-C268,0)+1</f>
        <v>1</v>
      </c>
      <c r="E269" s="0" t="n">
        <f aca="false">4300*MIN(C269,D269) - 50*D269 - 500*MAX(C269-D269,0)</f>
        <v>-50</v>
      </c>
    </row>
    <row collapsed="false" customFormat="false" customHeight="false" hidden="false" ht="12.1" outlineLevel="0" r="270">
      <c r="A270" s="0" t="n">
        <f aca="false">1+A269</f>
        <v>269</v>
      </c>
      <c r="B270" s="0" t="n">
        <v>0.534616810269654</v>
      </c>
      <c r="C270" s="0" t="n">
        <f aca="false">VLOOKUP(B270,$H$3:$I$7,2)</f>
        <v>1</v>
      </c>
      <c r="D270" s="0" t="n">
        <f aca="false">MAX(D269-C269,0)+1</f>
        <v>2</v>
      </c>
      <c r="E270" s="0" t="n">
        <f aca="false">4300*MIN(C270,D270) - 50*D270 - 500*MAX(C270-D270,0)</f>
        <v>4200</v>
      </c>
    </row>
    <row collapsed="false" customFormat="false" customHeight="false" hidden="false" ht="12.1" outlineLevel="0" r="271">
      <c r="A271" s="0" t="n">
        <f aca="false">1+A270</f>
        <v>270</v>
      </c>
      <c r="B271" s="0" t="n">
        <v>0.570579763269052</v>
      </c>
      <c r="C271" s="0" t="n">
        <f aca="false">VLOOKUP(B271,$H$3:$I$7,2)</f>
        <v>1</v>
      </c>
      <c r="D271" s="0" t="n">
        <f aca="false">MAX(D270-C270,0)+1</f>
        <v>2</v>
      </c>
      <c r="E271" s="0" t="n">
        <f aca="false">4300*MIN(C271,D271) - 50*D271 - 500*MAX(C271-D271,0)</f>
        <v>4200</v>
      </c>
    </row>
    <row collapsed="false" customFormat="false" customHeight="false" hidden="false" ht="12.1" outlineLevel="0" r="272">
      <c r="A272" s="0" t="n">
        <f aca="false">1+A271</f>
        <v>271</v>
      </c>
      <c r="B272" s="0" t="n">
        <v>0.912330171559006</v>
      </c>
      <c r="C272" s="0" t="n">
        <f aca="false">VLOOKUP(B272,$H$3:$I$7,2)</f>
        <v>4</v>
      </c>
      <c r="D272" s="0" t="n">
        <f aca="false">MAX(D271-C271,0)+1</f>
        <v>2</v>
      </c>
      <c r="E272" s="0" t="n">
        <f aca="false">4300*MIN(C272,D272) - 50*D272 - 500*MAX(C272-D272,0)</f>
        <v>7500</v>
      </c>
    </row>
    <row collapsed="false" customFormat="false" customHeight="false" hidden="false" ht="12.1" outlineLevel="0" r="273">
      <c r="A273" s="0" t="n">
        <f aca="false">1+A272</f>
        <v>272</v>
      </c>
      <c r="B273" s="0" t="n">
        <v>0.752276706276462</v>
      </c>
      <c r="C273" s="0" t="n">
        <f aca="false">VLOOKUP(B273,$H$3:$I$7,2)</f>
        <v>2</v>
      </c>
      <c r="D273" s="0" t="n">
        <f aca="false">MAX(D272-C272,0)+1</f>
        <v>1</v>
      </c>
      <c r="E273" s="0" t="n">
        <f aca="false">4300*MIN(C273,D273) - 50*D273 - 500*MAX(C273-D273,0)</f>
        <v>3750</v>
      </c>
    </row>
    <row collapsed="false" customFormat="false" customHeight="false" hidden="false" ht="12.1" outlineLevel="0" r="274">
      <c r="A274" s="0" t="n">
        <f aca="false">1+A273</f>
        <v>273</v>
      </c>
      <c r="B274" s="0" t="n">
        <v>0.30482129054144</v>
      </c>
      <c r="C274" s="0" t="n">
        <f aca="false">VLOOKUP(B274,$H$3:$I$7,2)</f>
        <v>1</v>
      </c>
      <c r="D274" s="0" t="n">
        <f aca="false">MAX(D273-C273,0)+1</f>
        <v>1</v>
      </c>
      <c r="E274" s="0" t="n">
        <f aca="false">4300*MIN(C274,D274) - 50*D274 - 500*MAX(C274-D274,0)</f>
        <v>4250</v>
      </c>
    </row>
    <row collapsed="false" customFormat="false" customHeight="false" hidden="false" ht="12.1" outlineLevel="0" r="275">
      <c r="A275" s="0" t="n">
        <f aca="false">1+A274</f>
        <v>274</v>
      </c>
      <c r="B275" s="0" t="n">
        <v>0.196413265308365</v>
      </c>
      <c r="C275" s="0" t="n">
        <f aca="false">VLOOKUP(B275,$H$3:$I$7,2)</f>
        <v>0</v>
      </c>
      <c r="D275" s="0" t="n">
        <f aca="false">MAX(D274-C274,0)+1</f>
        <v>1</v>
      </c>
      <c r="E275" s="0" t="n">
        <f aca="false">4300*MIN(C275,D275) - 50*D275 - 500*MAX(C275-D275,0)</f>
        <v>-50</v>
      </c>
    </row>
    <row collapsed="false" customFormat="false" customHeight="false" hidden="false" ht="12.1" outlineLevel="0" r="276">
      <c r="A276" s="0" t="n">
        <f aca="false">1+A275</f>
        <v>275</v>
      </c>
      <c r="B276" s="0" t="n">
        <v>0.409572173375636</v>
      </c>
      <c r="C276" s="0" t="n">
        <f aca="false">VLOOKUP(B276,$H$3:$I$7,2)</f>
        <v>1</v>
      </c>
      <c r="D276" s="0" t="n">
        <f aca="false">MAX(D275-C275,0)+1</f>
        <v>2</v>
      </c>
      <c r="E276" s="0" t="n">
        <f aca="false">4300*MIN(C276,D276) - 50*D276 - 500*MAX(C276-D276,0)</f>
        <v>4200</v>
      </c>
    </row>
    <row collapsed="false" customFormat="false" customHeight="false" hidden="false" ht="12.1" outlineLevel="0" r="277">
      <c r="A277" s="0" t="n">
        <f aca="false">1+A276</f>
        <v>276</v>
      </c>
      <c r="B277" s="0" t="n">
        <v>0.719685518648475</v>
      </c>
      <c r="C277" s="0" t="n">
        <f aca="false">VLOOKUP(B277,$H$3:$I$7,2)</f>
        <v>2</v>
      </c>
      <c r="D277" s="0" t="n">
        <f aca="false">MAX(D276-C276,0)+1</f>
        <v>2</v>
      </c>
      <c r="E277" s="0" t="n">
        <f aca="false">4300*MIN(C277,D277) - 50*D277 - 500*MAX(C277-D277,0)</f>
        <v>8500</v>
      </c>
    </row>
    <row collapsed="false" customFormat="false" customHeight="false" hidden="false" ht="12.1" outlineLevel="0" r="278">
      <c r="A278" s="0" t="n">
        <f aca="false">1+A277</f>
        <v>277</v>
      </c>
      <c r="B278" s="0" t="n">
        <v>0.525106033775955</v>
      </c>
      <c r="C278" s="0" t="n">
        <f aca="false">VLOOKUP(B278,$H$3:$I$7,2)</f>
        <v>1</v>
      </c>
      <c r="D278" s="0" t="n">
        <f aca="false">MAX(D277-C277,0)+1</f>
        <v>1</v>
      </c>
      <c r="E278" s="0" t="n">
        <f aca="false">4300*MIN(C278,D278) - 50*D278 - 500*MAX(C278-D278,0)</f>
        <v>4250</v>
      </c>
    </row>
    <row collapsed="false" customFormat="false" customHeight="false" hidden="false" ht="12.1" outlineLevel="0" r="279">
      <c r="A279" s="0" t="n">
        <f aca="false">1+A278</f>
        <v>278</v>
      </c>
      <c r="B279" s="0" t="n">
        <v>0.885199524462223</v>
      </c>
      <c r="C279" s="0" t="n">
        <f aca="false">VLOOKUP(B279,$H$3:$I$7,2)</f>
        <v>3</v>
      </c>
      <c r="D279" s="0" t="n">
        <f aca="false">MAX(D278-C278,0)+1</f>
        <v>1</v>
      </c>
      <c r="E279" s="0" t="n">
        <f aca="false">4300*MIN(C279,D279) - 50*D279 - 500*MAX(C279-D279,0)</f>
        <v>3250</v>
      </c>
    </row>
    <row collapsed="false" customFormat="false" customHeight="false" hidden="false" ht="12.1" outlineLevel="0" r="280">
      <c r="A280" s="0" t="n">
        <f aca="false">1+A279</f>
        <v>279</v>
      </c>
      <c r="B280" s="0" t="n">
        <v>0.560173748061061</v>
      </c>
      <c r="C280" s="0" t="n">
        <f aca="false">VLOOKUP(B280,$H$3:$I$7,2)</f>
        <v>1</v>
      </c>
      <c r="D280" s="0" t="n">
        <f aca="false">MAX(D279-C279,0)+1</f>
        <v>1</v>
      </c>
      <c r="E280" s="0" t="n">
        <f aca="false">4300*MIN(C280,D280) - 50*D280 - 500*MAX(C280-D280,0)</f>
        <v>4250</v>
      </c>
    </row>
    <row collapsed="false" customFormat="false" customHeight="false" hidden="false" ht="12.1" outlineLevel="0" r="281">
      <c r="A281" s="0" t="n">
        <f aca="false">1+A280</f>
        <v>280</v>
      </c>
      <c r="B281" s="0" t="n">
        <v>0.243805166333914</v>
      </c>
      <c r="C281" s="0" t="n">
        <f aca="false">VLOOKUP(B281,$H$3:$I$7,2)</f>
        <v>1</v>
      </c>
      <c r="D281" s="0" t="n">
        <f aca="false">MAX(D280-C280,0)+1</f>
        <v>1</v>
      </c>
      <c r="E281" s="0" t="n">
        <f aca="false">4300*MIN(C281,D281) - 50*D281 - 500*MAX(C281-D281,0)</f>
        <v>4250</v>
      </c>
    </row>
    <row collapsed="false" customFormat="false" customHeight="false" hidden="false" ht="12.1" outlineLevel="0" r="282">
      <c r="A282" s="0" t="n">
        <f aca="false">1+A281</f>
        <v>281</v>
      </c>
      <c r="B282" s="0" t="n">
        <v>0.208965786965564</v>
      </c>
      <c r="C282" s="0" t="n">
        <f aca="false">VLOOKUP(B282,$H$3:$I$7,2)</f>
        <v>1</v>
      </c>
      <c r="D282" s="0" t="n">
        <f aca="false">MAX(D281-C281,0)+1</f>
        <v>1</v>
      </c>
      <c r="E282" s="0" t="n">
        <f aca="false">4300*MIN(C282,D282) - 50*D282 - 500*MAX(C282-D282,0)</f>
        <v>4250</v>
      </c>
    </row>
    <row collapsed="false" customFormat="false" customHeight="false" hidden="false" ht="12.1" outlineLevel="0" r="283">
      <c r="A283" s="0" t="n">
        <f aca="false">1+A282</f>
        <v>282</v>
      </c>
      <c r="B283" s="0" t="n">
        <v>0.419872986385599</v>
      </c>
      <c r="C283" s="0" t="n">
        <f aca="false">VLOOKUP(B283,$H$3:$I$7,2)</f>
        <v>1</v>
      </c>
      <c r="D283" s="0" t="n">
        <f aca="false">MAX(D282-C282,0)+1</f>
        <v>1</v>
      </c>
      <c r="E283" s="0" t="n">
        <f aca="false">4300*MIN(C283,D283) - 50*D283 - 500*MAX(C283-D283,0)</f>
        <v>4250</v>
      </c>
    </row>
    <row collapsed="false" customFormat="false" customHeight="false" hidden="false" ht="12.1" outlineLevel="0" r="284">
      <c r="A284" s="0" t="n">
        <f aca="false">1+A283</f>
        <v>283</v>
      </c>
      <c r="B284" s="0" t="n">
        <v>0.897390993079171</v>
      </c>
      <c r="C284" s="0" t="n">
        <f aca="false">VLOOKUP(B284,$H$3:$I$7,2)</f>
        <v>3</v>
      </c>
      <c r="D284" s="0" t="n">
        <f aca="false">MAX(D283-C283,0)+1</f>
        <v>1</v>
      </c>
      <c r="E284" s="0" t="n">
        <f aca="false">4300*MIN(C284,D284) - 50*D284 - 500*MAX(C284-D284,0)</f>
        <v>3250</v>
      </c>
    </row>
    <row collapsed="false" customFormat="false" customHeight="false" hidden="false" ht="12.1" outlineLevel="0" r="285">
      <c r="A285" s="0" t="n">
        <f aca="false">1+A284</f>
        <v>284</v>
      </c>
      <c r="B285" s="0" t="n">
        <v>0.896525752032176</v>
      </c>
      <c r="C285" s="0" t="n">
        <f aca="false">VLOOKUP(B285,$H$3:$I$7,2)</f>
        <v>3</v>
      </c>
      <c r="D285" s="0" t="n">
        <f aca="false">MAX(D284-C284,0)+1</f>
        <v>1</v>
      </c>
      <c r="E285" s="0" t="n">
        <f aca="false">4300*MIN(C285,D285) - 50*D285 - 500*MAX(C285-D285,0)</f>
        <v>3250</v>
      </c>
    </row>
    <row collapsed="false" customFormat="false" customHeight="false" hidden="false" ht="12.1" outlineLevel="0" r="286">
      <c r="A286" s="0" t="n">
        <f aca="false">1+A285</f>
        <v>285</v>
      </c>
      <c r="B286" s="0" t="n">
        <v>0.487408520886675</v>
      </c>
      <c r="C286" s="0" t="n">
        <f aca="false">VLOOKUP(B286,$H$3:$I$7,2)</f>
        <v>1</v>
      </c>
      <c r="D286" s="0" t="n">
        <f aca="false">MAX(D285-C285,0)+1</f>
        <v>1</v>
      </c>
      <c r="E286" s="0" t="n">
        <f aca="false">4300*MIN(C286,D286) - 50*D286 - 500*MAX(C286-D286,0)</f>
        <v>4250</v>
      </c>
    </row>
    <row collapsed="false" customFormat="false" customHeight="false" hidden="false" ht="12.1" outlineLevel="0" r="287">
      <c r="A287" s="0" t="n">
        <f aca="false">1+A286</f>
        <v>286</v>
      </c>
      <c r="B287" s="0" t="n">
        <v>0.694933162536472</v>
      </c>
      <c r="C287" s="0" t="n">
        <f aca="false">VLOOKUP(B287,$H$3:$I$7,2)</f>
        <v>2</v>
      </c>
      <c r="D287" s="0" t="n">
        <f aca="false">MAX(D286-C286,0)+1</f>
        <v>1</v>
      </c>
      <c r="E287" s="0" t="n">
        <f aca="false">4300*MIN(C287,D287) - 50*D287 - 500*MAX(C287-D287,0)</f>
        <v>3750</v>
      </c>
    </row>
    <row collapsed="false" customFormat="false" customHeight="false" hidden="false" ht="12.1" outlineLevel="0" r="288">
      <c r="A288" s="0" t="n">
        <f aca="false">1+A287</f>
        <v>287</v>
      </c>
      <c r="B288" s="0" t="n">
        <v>0.446892387000844</v>
      </c>
      <c r="C288" s="0" t="n">
        <f aca="false">VLOOKUP(B288,$H$3:$I$7,2)</f>
        <v>1</v>
      </c>
      <c r="D288" s="0" t="n">
        <f aca="false">MAX(D287-C287,0)+1</f>
        <v>1</v>
      </c>
      <c r="E288" s="0" t="n">
        <f aca="false">4300*MIN(C288,D288) - 50*D288 - 500*MAX(C288-D288,0)</f>
        <v>4250</v>
      </c>
    </row>
    <row collapsed="false" customFormat="false" customHeight="false" hidden="false" ht="12.1" outlineLevel="0" r="289">
      <c r="A289" s="0" t="n">
        <f aca="false">1+A288</f>
        <v>288</v>
      </c>
      <c r="B289" s="0" t="n">
        <v>0.418062651529908</v>
      </c>
      <c r="C289" s="0" t="n">
        <f aca="false">VLOOKUP(B289,$H$3:$I$7,2)</f>
        <v>1</v>
      </c>
      <c r="D289" s="0" t="n">
        <f aca="false">MAX(D288-C288,0)+1</f>
        <v>1</v>
      </c>
      <c r="E289" s="0" t="n">
        <f aca="false">4300*MIN(C289,D289) - 50*D289 - 500*MAX(C289-D289,0)</f>
        <v>4250</v>
      </c>
    </row>
    <row collapsed="false" customFormat="false" customHeight="false" hidden="false" ht="12.1" outlineLevel="0" r="290">
      <c r="A290" s="0" t="n">
        <f aca="false">1+A289</f>
        <v>289</v>
      </c>
      <c r="B290" s="0" t="n">
        <v>0.0457755050156266</v>
      </c>
      <c r="C290" s="0" t="n">
        <f aca="false">VLOOKUP(B290,$H$3:$I$7,2)</f>
        <v>0</v>
      </c>
      <c r="D290" s="0" t="n">
        <f aca="false">MAX(D289-C289,0)+1</f>
        <v>1</v>
      </c>
      <c r="E290" s="0" t="n">
        <f aca="false">4300*MIN(C290,D290) - 50*D290 - 500*MAX(C290-D290,0)</f>
        <v>-50</v>
      </c>
    </row>
    <row collapsed="false" customFormat="false" customHeight="false" hidden="false" ht="12.1" outlineLevel="0" r="291">
      <c r="A291" s="0" t="n">
        <f aca="false">1+A290</f>
        <v>290</v>
      </c>
      <c r="B291" s="0" t="n">
        <v>0.737824803916737</v>
      </c>
      <c r="C291" s="0" t="n">
        <f aca="false">VLOOKUP(B291,$H$3:$I$7,2)</f>
        <v>2</v>
      </c>
      <c r="D291" s="0" t="n">
        <f aca="false">MAX(D290-C290,0)+1</f>
        <v>2</v>
      </c>
      <c r="E291" s="0" t="n">
        <f aca="false">4300*MIN(C291,D291) - 50*D291 - 500*MAX(C291-D291,0)</f>
        <v>8500</v>
      </c>
    </row>
    <row collapsed="false" customFormat="false" customHeight="false" hidden="false" ht="12.1" outlineLevel="0" r="292">
      <c r="A292" s="0" t="n">
        <f aca="false">1+A291</f>
        <v>291</v>
      </c>
      <c r="B292" s="0" t="n">
        <v>0.722569750854746</v>
      </c>
      <c r="C292" s="0" t="n">
        <f aca="false">VLOOKUP(B292,$H$3:$I$7,2)</f>
        <v>2</v>
      </c>
      <c r="D292" s="0" t="n">
        <f aca="false">MAX(D291-C291,0)+1</f>
        <v>1</v>
      </c>
      <c r="E292" s="0" t="n">
        <f aca="false">4300*MIN(C292,D292) - 50*D292 - 500*MAX(C292-D292,0)</f>
        <v>3750</v>
      </c>
    </row>
    <row collapsed="false" customFormat="false" customHeight="false" hidden="false" ht="12.1" outlineLevel="0" r="293">
      <c r="A293" s="0" t="n">
        <f aca="false">1+A292</f>
        <v>292</v>
      </c>
      <c r="B293" s="0" t="n">
        <v>0.729256397346035</v>
      </c>
      <c r="C293" s="0" t="n">
        <f aca="false">VLOOKUP(B293,$H$3:$I$7,2)</f>
        <v>2</v>
      </c>
      <c r="D293" s="0" t="n">
        <f aca="false">MAX(D292-C292,0)+1</f>
        <v>1</v>
      </c>
      <c r="E293" s="0" t="n">
        <f aca="false">4300*MIN(C293,D293) - 50*D293 - 500*MAX(C293-D293,0)</f>
        <v>3750</v>
      </c>
    </row>
    <row collapsed="false" customFormat="false" customHeight="false" hidden="false" ht="12.1" outlineLevel="0" r="294">
      <c r="A294" s="0" t="n">
        <f aca="false">1+A293</f>
        <v>293</v>
      </c>
      <c r="B294" s="0" t="n">
        <v>0.54316778271459</v>
      </c>
      <c r="C294" s="0" t="n">
        <f aca="false">VLOOKUP(B294,$H$3:$I$7,2)</f>
        <v>1</v>
      </c>
      <c r="D294" s="0" t="n">
        <f aca="false">MAX(D293-C293,0)+1</f>
        <v>1</v>
      </c>
      <c r="E294" s="0" t="n">
        <f aca="false">4300*MIN(C294,D294) - 50*D294 - 500*MAX(C294-D294,0)</f>
        <v>4250</v>
      </c>
    </row>
    <row collapsed="false" customFormat="false" customHeight="false" hidden="false" ht="12.1" outlineLevel="0" r="295">
      <c r="A295" s="0" t="n">
        <f aca="false">1+A294</f>
        <v>294</v>
      </c>
      <c r="B295" s="0" t="n">
        <v>0.805724927224219</v>
      </c>
      <c r="C295" s="0" t="n">
        <f aca="false">VLOOKUP(B295,$H$3:$I$7,2)</f>
        <v>3</v>
      </c>
      <c r="D295" s="0" t="n">
        <f aca="false">MAX(D294-C294,0)+1</f>
        <v>1</v>
      </c>
      <c r="E295" s="0" t="n">
        <f aca="false">4300*MIN(C295,D295) - 50*D295 - 500*MAX(C295-D295,0)</f>
        <v>3250</v>
      </c>
    </row>
    <row collapsed="false" customFormat="false" customHeight="false" hidden="false" ht="12.1" outlineLevel="0" r="296">
      <c r="A296" s="0" t="n">
        <f aca="false">1+A295</f>
        <v>295</v>
      </c>
      <c r="B296" s="0" t="n">
        <v>0.0991056703496724</v>
      </c>
      <c r="C296" s="0" t="n">
        <f aca="false">VLOOKUP(B296,$H$3:$I$7,2)</f>
        <v>0</v>
      </c>
      <c r="D296" s="0" t="n">
        <f aca="false">MAX(D295-C295,0)+1</f>
        <v>1</v>
      </c>
      <c r="E296" s="0" t="n">
        <f aca="false">4300*MIN(C296,D296) - 50*D296 - 500*MAX(C296-D296,0)</f>
        <v>-50</v>
      </c>
    </row>
    <row collapsed="false" customFormat="false" customHeight="false" hidden="false" ht="12.1" outlineLevel="0" r="297">
      <c r="A297" s="0" t="n">
        <f aca="false">1+A296</f>
        <v>296</v>
      </c>
      <c r="B297" s="0" t="n">
        <v>0.290560778230429</v>
      </c>
      <c r="C297" s="0" t="n">
        <f aca="false">VLOOKUP(B297,$H$3:$I$7,2)</f>
        <v>1</v>
      </c>
      <c r="D297" s="0" t="n">
        <f aca="false">MAX(D296-C296,0)+1</f>
        <v>2</v>
      </c>
      <c r="E297" s="0" t="n">
        <f aca="false">4300*MIN(C297,D297) - 50*D297 - 500*MAX(C297-D297,0)</f>
        <v>4200</v>
      </c>
    </row>
    <row collapsed="false" customFormat="false" customHeight="false" hidden="false" ht="12.1" outlineLevel="0" r="298">
      <c r="A298" s="0" t="n">
        <f aca="false">1+A297</f>
        <v>297</v>
      </c>
      <c r="B298" s="0" t="n">
        <v>0.87442769552581</v>
      </c>
      <c r="C298" s="0" t="n">
        <f aca="false">VLOOKUP(B298,$H$3:$I$7,2)</f>
        <v>3</v>
      </c>
      <c r="D298" s="0" t="n">
        <f aca="false">MAX(D297-C297,0)+1</f>
        <v>2</v>
      </c>
      <c r="E298" s="0" t="n">
        <f aca="false">4300*MIN(C298,D298) - 50*D298 - 500*MAX(C298-D298,0)</f>
        <v>8000</v>
      </c>
    </row>
    <row collapsed="false" customFormat="false" customHeight="false" hidden="false" ht="12.1" outlineLevel="0" r="299">
      <c r="A299" s="0" t="n">
        <f aca="false">1+A298</f>
        <v>298</v>
      </c>
      <c r="B299" s="0" t="n">
        <v>0.825190271018073</v>
      </c>
      <c r="C299" s="0" t="n">
        <f aca="false">VLOOKUP(B299,$H$3:$I$7,2)</f>
        <v>3</v>
      </c>
      <c r="D299" s="0" t="n">
        <f aca="false">MAX(D298-C298,0)+1</f>
        <v>1</v>
      </c>
      <c r="E299" s="0" t="n">
        <f aca="false">4300*MIN(C299,D299) - 50*D299 - 500*MAX(C299-D299,0)</f>
        <v>3250</v>
      </c>
    </row>
    <row collapsed="false" customFormat="false" customHeight="false" hidden="false" ht="12.1" outlineLevel="0" r="300">
      <c r="A300" s="0" t="n">
        <f aca="false">1+A299</f>
        <v>299</v>
      </c>
      <c r="B300" s="0" t="n">
        <v>0.643219881691039</v>
      </c>
      <c r="C300" s="0" t="n">
        <f aca="false">VLOOKUP(B300,$H$3:$I$7,2)</f>
        <v>2</v>
      </c>
      <c r="D300" s="0" t="n">
        <f aca="false">MAX(D299-C299,0)+1</f>
        <v>1</v>
      </c>
      <c r="E300" s="0" t="n">
        <f aca="false">4300*MIN(C300,D300) - 50*D300 - 500*MAX(C300-D300,0)</f>
        <v>3750</v>
      </c>
    </row>
    <row collapsed="false" customFormat="false" customHeight="false" hidden="false" ht="12.1" outlineLevel="0" r="301">
      <c r="A301" s="0" t="n">
        <f aca="false">1+A300</f>
        <v>300</v>
      </c>
      <c r="B301" s="0" t="n">
        <v>0.640276380348951</v>
      </c>
      <c r="C301" s="0" t="n">
        <f aca="false">VLOOKUP(B301,$H$3:$I$7,2)</f>
        <v>2</v>
      </c>
      <c r="D301" s="0" t="n">
        <f aca="false">MAX(D300-C300,0)+1</f>
        <v>1</v>
      </c>
      <c r="E301" s="0" t="n">
        <f aca="false">4300*MIN(C301,D301) - 50*D301 - 500*MAX(C301-D301,0)</f>
        <v>3750</v>
      </c>
    </row>
    <row collapsed="false" customFormat="false" customHeight="false" hidden="false" ht="12.1" outlineLevel="0" r="302">
      <c r="A302" s="0" t="n">
        <f aca="false">1+A301</f>
        <v>301</v>
      </c>
      <c r="B302" s="0" t="n">
        <v>0.689742374699563</v>
      </c>
      <c r="C302" s="0" t="n">
        <f aca="false">VLOOKUP(B302,$H$3:$I$7,2)</f>
        <v>2</v>
      </c>
      <c r="D302" s="0" t="n">
        <f aca="false">MAX(D301-C301,0)+1</f>
        <v>1</v>
      </c>
      <c r="E302" s="0" t="n">
        <f aca="false">4300*MIN(C302,D302) - 50*D302 - 500*MAX(C302-D302,0)</f>
        <v>3750</v>
      </c>
    </row>
    <row collapsed="false" customFormat="false" customHeight="false" hidden="false" ht="12.1" outlineLevel="0" r="303">
      <c r="A303" s="0" t="n">
        <f aca="false">1+A302</f>
        <v>302</v>
      </c>
      <c r="B303" s="0" t="n">
        <v>0.00915149482898414</v>
      </c>
      <c r="C303" s="0" t="n">
        <f aca="false">VLOOKUP(B303,$H$3:$I$7,2)</f>
        <v>0</v>
      </c>
      <c r="D303" s="0" t="n">
        <f aca="false">MAX(D302-C302,0)+1</f>
        <v>1</v>
      </c>
      <c r="E303" s="0" t="n">
        <f aca="false">4300*MIN(C303,D303) - 50*D303 - 500*MAX(C303-D303,0)</f>
        <v>-50</v>
      </c>
    </row>
    <row collapsed="false" customFormat="false" customHeight="false" hidden="false" ht="12.1" outlineLevel="0" r="304">
      <c r="A304" s="0" t="n">
        <f aca="false">1+A303</f>
        <v>303</v>
      </c>
      <c r="B304" s="0" t="n">
        <v>0.0456384057179093</v>
      </c>
      <c r="C304" s="0" t="n">
        <f aca="false">VLOOKUP(B304,$H$3:$I$7,2)</f>
        <v>0</v>
      </c>
      <c r="D304" s="0" t="n">
        <f aca="false">MAX(D303-C303,0)+1</f>
        <v>2</v>
      </c>
      <c r="E304" s="0" t="n">
        <f aca="false">4300*MIN(C304,D304) - 50*D304 - 500*MAX(C304-D304,0)</f>
        <v>-100</v>
      </c>
    </row>
    <row collapsed="false" customFormat="false" customHeight="false" hidden="false" ht="12.1" outlineLevel="0" r="305">
      <c r="A305" s="0" t="n">
        <f aca="false">1+A304</f>
        <v>304</v>
      </c>
      <c r="B305" s="0" t="n">
        <v>0.244722434086725</v>
      </c>
      <c r="C305" s="0" t="n">
        <f aca="false">VLOOKUP(B305,$H$3:$I$7,2)</f>
        <v>1</v>
      </c>
      <c r="D305" s="0" t="n">
        <f aca="false">MAX(D304-C304,0)+1</f>
        <v>3</v>
      </c>
      <c r="E305" s="0" t="n">
        <f aca="false">4300*MIN(C305,D305) - 50*D305 - 500*MAX(C305-D305,0)</f>
        <v>4150</v>
      </c>
    </row>
    <row collapsed="false" customFormat="false" customHeight="false" hidden="false" ht="12.1" outlineLevel="0" r="306">
      <c r="A306" s="0" t="n">
        <f aca="false">1+A305</f>
        <v>305</v>
      </c>
      <c r="B306" s="0" t="n">
        <v>0.8322783135809</v>
      </c>
      <c r="C306" s="0" t="n">
        <f aca="false">VLOOKUP(B306,$H$3:$I$7,2)</f>
        <v>3</v>
      </c>
      <c r="D306" s="0" t="n">
        <f aca="false">MAX(D305-C305,0)+1</f>
        <v>3</v>
      </c>
      <c r="E306" s="0" t="n">
        <f aca="false">4300*MIN(C306,D306) - 50*D306 - 500*MAX(C306-D306,0)</f>
        <v>12750</v>
      </c>
    </row>
    <row collapsed="false" customFormat="false" customHeight="false" hidden="false" ht="12.1" outlineLevel="0" r="307">
      <c r="A307" s="0" t="n">
        <f aca="false">1+A306</f>
        <v>306</v>
      </c>
      <c r="B307" s="0" t="n">
        <v>0.782843353459612</v>
      </c>
      <c r="C307" s="0" t="n">
        <f aca="false">VLOOKUP(B307,$H$3:$I$7,2)</f>
        <v>2</v>
      </c>
      <c r="D307" s="0" t="n">
        <f aca="false">MAX(D306-C306,0)+1</f>
        <v>1</v>
      </c>
      <c r="E307" s="0" t="n">
        <f aca="false">4300*MIN(C307,D307) - 50*D307 - 500*MAX(C307-D307,0)</f>
        <v>3750</v>
      </c>
    </row>
    <row collapsed="false" customFormat="false" customHeight="false" hidden="false" ht="12.1" outlineLevel="0" r="308">
      <c r="A308" s="0" t="n">
        <f aca="false">1+A307</f>
        <v>307</v>
      </c>
      <c r="B308" s="0" t="n">
        <v>0.307482694042847</v>
      </c>
      <c r="C308" s="0" t="n">
        <f aca="false">VLOOKUP(B308,$H$3:$I$7,2)</f>
        <v>1</v>
      </c>
      <c r="D308" s="0" t="n">
        <f aca="false">MAX(D307-C307,0)+1</f>
        <v>1</v>
      </c>
      <c r="E308" s="0" t="n">
        <f aca="false">4300*MIN(C308,D308) - 50*D308 - 500*MAX(C308-D308,0)</f>
        <v>4250</v>
      </c>
    </row>
    <row collapsed="false" customFormat="false" customHeight="false" hidden="false" ht="12.1" outlineLevel="0" r="309">
      <c r="A309" s="0" t="n">
        <f aca="false">1+A308</f>
        <v>308</v>
      </c>
      <c r="B309" s="0" t="n">
        <v>0.601508891442791</v>
      </c>
      <c r="C309" s="0" t="n">
        <f aca="false">VLOOKUP(B309,$H$3:$I$7,2)</f>
        <v>2</v>
      </c>
      <c r="D309" s="0" t="n">
        <f aca="false">MAX(D308-C308,0)+1</f>
        <v>1</v>
      </c>
      <c r="E309" s="0" t="n">
        <f aca="false">4300*MIN(C309,D309) - 50*D309 - 500*MAX(C309-D309,0)</f>
        <v>3750</v>
      </c>
    </row>
    <row collapsed="false" customFormat="false" customHeight="false" hidden="false" ht="12.1" outlineLevel="0" r="310">
      <c r="A310" s="0" t="n">
        <f aca="false">1+A309</f>
        <v>309</v>
      </c>
      <c r="B310" s="0" t="n">
        <v>0.680017000064254</v>
      </c>
      <c r="C310" s="0" t="n">
        <f aca="false">VLOOKUP(B310,$H$3:$I$7,2)</f>
        <v>2</v>
      </c>
      <c r="D310" s="0" t="n">
        <f aca="false">MAX(D309-C309,0)+1</f>
        <v>1</v>
      </c>
      <c r="E310" s="0" t="n">
        <f aca="false">4300*MIN(C310,D310) - 50*D310 - 500*MAX(C310-D310,0)</f>
        <v>3750</v>
      </c>
    </row>
    <row collapsed="false" customFormat="false" customHeight="false" hidden="false" ht="12.1" outlineLevel="0" r="311">
      <c r="A311" s="0" t="n">
        <f aca="false">1+A310</f>
        <v>310</v>
      </c>
      <c r="B311" s="0" t="n">
        <v>0.179268204141408</v>
      </c>
      <c r="C311" s="0" t="n">
        <f aca="false">VLOOKUP(B311,$H$3:$I$7,2)</f>
        <v>0</v>
      </c>
      <c r="D311" s="0" t="n">
        <f aca="false">MAX(D310-C310,0)+1</f>
        <v>1</v>
      </c>
      <c r="E311" s="0" t="n">
        <f aca="false">4300*MIN(C311,D311) - 50*D311 - 500*MAX(C311-D311,0)</f>
        <v>-50</v>
      </c>
    </row>
    <row collapsed="false" customFormat="false" customHeight="false" hidden="false" ht="12.1" outlineLevel="0" r="312">
      <c r="A312" s="0" t="n">
        <f aca="false">1+A311</f>
        <v>311</v>
      </c>
      <c r="B312" s="0" t="n">
        <v>0.674884351436049</v>
      </c>
      <c r="C312" s="0" t="n">
        <f aca="false">VLOOKUP(B312,$H$3:$I$7,2)</f>
        <v>2</v>
      </c>
      <c r="D312" s="0" t="n">
        <f aca="false">MAX(D311-C311,0)+1</f>
        <v>2</v>
      </c>
      <c r="E312" s="0" t="n">
        <f aca="false">4300*MIN(C312,D312) - 50*D312 - 500*MAX(C312-D312,0)</f>
        <v>8500</v>
      </c>
    </row>
    <row collapsed="false" customFormat="false" customHeight="false" hidden="false" ht="12.1" outlineLevel="0" r="313">
      <c r="A313" s="0" t="n">
        <f aca="false">1+A312</f>
        <v>312</v>
      </c>
      <c r="B313" s="0" t="n">
        <v>0.330267102690414</v>
      </c>
      <c r="C313" s="0" t="n">
        <f aca="false">VLOOKUP(B313,$H$3:$I$7,2)</f>
        <v>1</v>
      </c>
      <c r="D313" s="0" t="n">
        <f aca="false">MAX(D312-C312,0)+1</f>
        <v>1</v>
      </c>
      <c r="E313" s="0" t="n">
        <f aca="false">4300*MIN(C313,D313) - 50*D313 - 500*MAX(C313-D313,0)</f>
        <v>4250</v>
      </c>
    </row>
    <row collapsed="false" customFormat="false" customHeight="false" hidden="false" ht="12.1" outlineLevel="0" r="314">
      <c r="A314" s="0" t="n">
        <f aca="false">1+A313</f>
        <v>313</v>
      </c>
      <c r="B314" s="0" t="n">
        <v>0.924888875102624</v>
      </c>
      <c r="C314" s="0" t="n">
        <f aca="false">VLOOKUP(B314,$H$3:$I$7,2)</f>
        <v>4</v>
      </c>
      <c r="D314" s="0" t="n">
        <f aca="false">MAX(D313-C313,0)+1</f>
        <v>1</v>
      </c>
      <c r="E314" s="0" t="n">
        <f aca="false">4300*MIN(C314,D314) - 50*D314 - 500*MAX(C314-D314,0)</f>
        <v>2750</v>
      </c>
    </row>
    <row collapsed="false" customFormat="false" customHeight="false" hidden="false" ht="12.1" outlineLevel="0" r="315">
      <c r="A315" s="0" t="n">
        <f aca="false">1+A314</f>
        <v>314</v>
      </c>
      <c r="B315" s="0" t="n">
        <v>0.514913324965164</v>
      </c>
      <c r="C315" s="0" t="n">
        <f aca="false">VLOOKUP(B315,$H$3:$I$7,2)</f>
        <v>1</v>
      </c>
      <c r="D315" s="0" t="n">
        <f aca="false">MAX(D314-C314,0)+1</f>
        <v>1</v>
      </c>
      <c r="E315" s="0" t="n">
        <f aca="false">4300*MIN(C315,D315) - 50*D315 - 500*MAX(C315-D315,0)</f>
        <v>4250</v>
      </c>
    </row>
    <row collapsed="false" customFormat="false" customHeight="false" hidden="false" ht="12.1" outlineLevel="0" r="316">
      <c r="A316" s="0" t="n">
        <f aca="false">1+A315</f>
        <v>315</v>
      </c>
      <c r="B316" s="0" t="n">
        <v>0.684375714277849</v>
      </c>
      <c r="C316" s="0" t="n">
        <f aca="false">VLOOKUP(B316,$H$3:$I$7,2)</f>
        <v>2</v>
      </c>
      <c r="D316" s="0" t="n">
        <f aca="false">MAX(D315-C315,0)+1</f>
        <v>1</v>
      </c>
      <c r="E316" s="0" t="n">
        <f aca="false">4300*MIN(C316,D316) - 50*D316 - 500*MAX(C316-D316,0)</f>
        <v>3750</v>
      </c>
    </row>
    <row collapsed="false" customFormat="false" customHeight="false" hidden="false" ht="12.1" outlineLevel="0" r="317">
      <c r="A317" s="0" t="n">
        <f aca="false">1+A316</f>
        <v>316</v>
      </c>
      <c r="B317" s="0" t="n">
        <v>0.620125950314105</v>
      </c>
      <c r="C317" s="0" t="n">
        <f aca="false">VLOOKUP(B317,$H$3:$I$7,2)</f>
        <v>2</v>
      </c>
      <c r="D317" s="0" t="n">
        <f aca="false">MAX(D316-C316,0)+1</f>
        <v>1</v>
      </c>
      <c r="E317" s="0" t="n">
        <f aca="false">4300*MIN(C317,D317) - 50*D317 - 500*MAX(C317-D317,0)</f>
        <v>3750</v>
      </c>
    </row>
    <row collapsed="false" customFormat="false" customHeight="false" hidden="false" ht="12.1" outlineLevel="0" r="318">
      <c r="A318" s="0" t="n">
        <f aca="false">1+A317</f>
        <v>317</v>
      </c>
      <c r="B318" s="0" t="n">
        <v>0.0309213092550635</v>
      </c>
      <c r="C318" s="0" t="n">
        <f aca="false">VLOOKUP(B318,$H$3:$I$7,2)</f>
        <v>0</v>
      </c>
      <c r="D318" s="0" t="n">
        <f aca="false">MAX(D317-C317,0)+1</f>
        <v>1</v>
      </c>
      <c r="E318" s="0" t="n">
        <f aca="false">4300*MIN(C318,D318) - 50*D318 - 500*MAX(C318-D318,0)</f>
        <v>-50</v>
      </c>
    </row>
    <row collapsed="false" customFormat="false" customHeight="false" hidden="false" ht="12.1" outlineLevel="0" r="319">
      <c r="A319" s="0" t="n">
        <f aca="false">1+A318</f>
        <v>318</v>
      </c>
      <c r="B319" s="0" t="n">
        <v>0.53856554091908</v>
      </c>
      <c r="C319" s="0" t="n">
        <f aca="false">VLOOKUP(B319,$H$3:$I$7,2)</f>
        <v>1</v>
      </c>
      <c r="D319" s="0" t="n">
        <f aca="false">MAX(D318-C318,0)+1</f>
        <v>2</v>
      </c>
      <c r="E319" s="0" t="n">
        <f aca="false">4300*MIN(C319,D319) - 50*D319 - 500*MAX(C319-D319,0)</f>
        <v>4200</v>
      </c>
    </row>
    <row collapsed="false" customFormat="false" customHeight="false" hidden="false" ht="12.1" outlineLevel="0" r="320">
      <c r="A320" s="0" t="n">
        <f aca="false">1+A319</f>
        <v>319</v>
      </c>
      <c r="B320" s="0" t="n">
        <v>0.127129948930815</v>
      </c>
      <c r="C320" s="0" t="n">
        <f aca="false">VLOOKUP(B320,$H$3:$I$7,2)</f>
        <v>0</v>
      </c>
      <c r="D320" s="0" t="n">
        <f aca="false">MAX(D319-C319,0)+1</f>
        <v>2</v>
      </c>
      <c r="E320" s="0" t="n">
        <f aca="false">4300*MIN(C320,D320) - 50*D320 - 500*MAX(C320-D320,0)</f>
        <v>-100</v>
      </c>
    </row>
    <row collapsed="false" customFormat="false" customHeight="false" hidden="false" ht="12.1" outlineLevel="0" r="321">
      <c r="A321" s="0" t="n">
        <f aca="false">1+A320</f>
        <v>320</v>
      </c>
      <c r="B321" s="0" t="n">
        <v>0.785929596982896</v>
      </c>
      <c r="C321" s="0" t="n">
        <f aca="false">VLOOKUP(B321,$H$3:$I$7,2)</f>
        <v>2</v>
      </c>
      <c r="D321" s="0" t="n">
        <f aca="false">MAX(D320-C320,0)+1</f>
        <v>3</v>
      </c>
      <c r="E321" s="0" t="n">
        <f aca="false">4300*MIN(C321,D321) - 50*D321 - 500*MAX(C321-D321,0)</f>
        <v>8450</v>
      </c>
    </row>
    <row collapsed="false" customFormat="false" customHeight="false" hidden="false" ht="12.1" outlineLevel="0" r="322">
      <c r="A322" s="0" t="n">
        <f aca="false">1+A321</f>
        <v>321</v>
      </c>
      <c r="B322" s="0" t="n">
        <v>0.89095711405389</v>
      </c>
      <c r="C322" s="0" t="n">
        <f aca="false">VLOOKUP(B322,$H$3:$I$7,2)</f>
        <v>3</v>
      </c>
      <c r="D322" s="0" t="n">
        <f aca="false">MAX(D321-C321,0)+1</f>
        <v>2</v>
      </c>
      <c r="E322" s="0" t="n">
        <f aca="false">4300*MIN(C322,D322) - 50*D322 - 500*MAX(C322-D322,0)</f>
        <v>8000</v>
      </c>
    </row>
    <row collapsed="false" customFormat="false" customHeight="false" hidden="false" ht="12.1" outlineLevel="0" r="323">
      <c r="A323" s="0" t="n">
        <f aca="false">1+A322</f>
        <v>322</v>
      </c>
      <c r="B323" s="0" t="n">
        <v>0.966246511787176</v>
      </c>
      <c r="C323" s="0" t="n">
        <f aca="false">VLOOKUP(B323,$H$3:$I$7,2)</f>
        <v>4</v>
      </c>
      <c r="D323" s="0" t="n">
        <f aca="false">MAX(D322-C322,0)+1</f>
        <v>1</v>
      </c>
      <c r="E323" s="0" t="n">
        <f aca="false">4300*MIN(C323,D323) - 50*D323 - 500*MAX(C323-D323,0)</f>
        <v>2750</v>
      </c>
    </row>
    <row collapsed="false" customFormat="false" customHeight="false" hidden="false" ht="12.1" outlineLevel="0" r="324">
      <c r="A324" s="0" t="n">
        <f aca="false">1+A323</f>
        <v>323</v>
      </c>
      <c r="B324" s="0" t="n">
        <v>0.106924611609429</v>
      </c>
      <c r="C324" s="0" t="n">
        <f aca="false">VLOOKUP(B324,$H$3:$I$7,2)</f>
        <v>0</v>
      </c>
      <c r="D324" s="0" t="n">
        <f aca="false">MAX(D323-C323,0)+1</f>
        <v>1</v>
      </c>
      <c r="E324" s="0" t="n">
        <f aca="false">4300*MIN(C324,D324) - 50*D324 - 500*MAX(C324-D324,0)</f>
        <v>-50</v>
      </c>
    </row>
    <row collapsed="false" customFormat="false" customHeight="false" hidden="false" ht="12.1" outlineLevel="0" r="325">
      <c r="A325" s="0" t="n">
        <f aca="false">1+A324</f>
        <v>324</v>
      </c>
      <c r="B325" s="0" t="n">
        <v>0.9979477962479</v>
      </c>
      <c r="C325" s="0" t="n">
        <f aca="false">VLOOKUP(B325,$H$3:$I$7,2)</f>
        <v>4</v>
      </c>
      <c r="D325" s="0" t="n">
        <f aca="false">MAX(D324-C324,0)+1</f>
        <v>2</v>
      </c>
      <c r="E325" s="0" t="n">
        <f aca="false">4300*MIN(C325,D325) - 50*D325 - 500*MAX(C325-D325,0)</f>
        <v>7500</v>
      </c>
    </row>
    <row collapsed="false" customFormat="false" customHeight="false" hidden="false" ht="12.1" outlineLevel="0" r="326">
      <c r="A326" s="0" t="n">
        <f aca="false">1+A325</f>
        <v>325</v>
      </c>
      <c r="B326" s="0" t="n">
        <v>0.357756257755682</v>
      </c>
      <c r="C326" s="0" t="n">
        <f aca="false">VLOOKUP(B326,$H$3:$I$7,2)</f>
        <v>1</v>
      </c>
      <c r="D326" s="0" t="n">
        <f aca="false">MAX(D325-C325,0)+1</f>
        <v>1</v>
      </c>
      <c r="E326" s="0" t="n">
        <f aca="false">4300*MIN(C326,D326) - 50*D326 - 500*MAX(C326-D326,0)</f>
        <v>4250</v>
      </c>
    </row>
    <row collapsed="false" customFormat="false" customHeight="false" hidden="false" ht="12.1" outlineLevel="0" r="327">
      <c r="A327" s="0" t="n">
        <f aca="false">1+A326</f>
        <v>326</v>
      </c>
      <c r="B327" s="0" t="n">
        <v>0.717477322323248</v>
      </c>
      <c r="C327" s="0" t="n">
        <f aca="false">VLOOKUP(B327,$H$3:$I$7,2)</f>
        <v>2</v>
      </c>
      <c r="D327" s="0" t="n">
        <f aca="false">MAX(D326-C326,0)+1</f>
        <v>1</v>
      </c>
      <c r="E327" s="0" t="n">
        <f aca="false">4300*MIN(C327,D327) - 50*D327 - 500*MAX(C327-D327,0)</f>
        <v>3750</v>
      </c>
    </row>
    <row collapsed="false" customFormat="false" customHeight="false" hidden="false" ht="12.1" outlineLevel="0" r="328">
      <c r="A328" s="0" t="n">
        <f aca="false">1+A327</f>
        <v>327</v>
      </c>
      <c r="B328" s="0" t="n">
        <v>0.436066575348377</v>
      </c>
      <c r="C328" s="0" t="n">
        <f aca="false">VLOOKUP(B328,$H$3:$I$7,2)</f>
        <v>1</v>
      </c>
      <c r="D328" s="0" t="n">
        <f aca="false">MAX(D327-C327,0)+1</f>
        <v>1</v>
      </c>
      <c r="E328" s="0" t="n">
        <f aca="false">4300*MIN(C328,D328) - 50*D328 - 500*MAX(C328-D328,0)</f>
        <v>4250</v>
      </c>
    </row>
    <row collapsed="false" customFormat="false" customHeight="false" hidden="false" ht="12.1" outlineLevel="0" r="329">
      <c r="A329" s="0" t="n">
        <f aca="false">1+A328</f>
        <v>328</v>
      </c>
      <c r="B329" s="0" t="n">
        <v>0.58802115614526</v>
      </c>
      <c r="C329" s="0" t="n">
        <f aca="false">VLOOKUP(B329,$H$3:$I$7,2)</f>
        <v>1</v>
      </c>
      <c r="D329" s="0" t="n">
        <f aca="false">MAX(D328-C328,0)+1</f>
        <v>1</v>
      </c>
      <c r="E329" s="0" t="n">
        <f aca="false">4300*MIN(C329,D329) - 50*D329 - 500*MAX(C329-D329,0)</f>
        <v>4250</v>
      </c>
    </row>
    <row collapsed="false" customFormat="false" customHeight="false" hidden="false" ht="12.1" outlineLevel="0" r="330">
      <c r="A330" s="0" t="n">
        <f aca="false">1+A329</f>
        <v>329</v>
      </c>
      <c r="B330" s="0" t="n">
        <v>0.416219246573746</v>
      </c>
      <c r="C330" s="0" t="n">
        <f aca="false">VLOOKUP(B330,$H$3:$I$7,2)</f>
        <v>1</v>
      </c>
      <c r="D330" s="0" t="n">
        <f aca="false">MAX(D329-C329,0)+1</f>
        <v>1</v>
      </c>
      <c r="E330" s="0" t="n">
        <f aca="false">4300*MIN(C330,D330) - 50*D330 - 500*MAX(C330-D330,0)</f>
        <v>4250</v>
      </c>
    </row>
    <row collapsed="false" customFormat="false" customHeight="false" hidden="false" ht="12.1" outlineLevel="0" r="331">
      <c r="A331" s="0" t="n">
        <f aca="false">1+A330</f>
        <v>330</v>
      </c>
      <c r="B331" s="0" t="n">
        <v>0.247923562070355</v>
      </c>
      <c r="C331" s="0" t="n">
        <f aca="false">VLOOKUP(B331,$H$3:$I$7,2)</f>
        <v>1</v>
      </c>
      <c r="D331" s="0" t="n">
        <f aca="false">MAX(D330-C330,0)+1</f>
        <v>1</v>
      </c>
      <c r="E331" s="0" t="n">
        <f aca="false">4300*MIN(C331,D331) - 50*D331 - 500*MAX(C331-D331,0)</f>
        <v>4250</v>
      </c>
    </row>
    <row collapsed="false" customFormat="false" customHeight="false" hidden="false" ht="12.1" outlineLevel="0" r="332">
      <c r="A332" s="0" t="n">
        <f aca="false">1+A331</f>
        <v>331</v>
      </c>
      <c r="B332" s="0" t="n">
        <v>0.042251184117049</v>
      </c>
      <c r="C332" s="0" t="n">
        <f aca="false">VLOOKUP(B332,$H$3:$I$7,2)</f>
        <v>0</v>
      </c>
      <c r="D332" s="0" t="n">
        <f aca="false">MAX(D331-C331,0)+1</f>
        <v>1</v>
      </c>
      <c r="E332" s="0" t="n">
        <f aca="false">4300*MIN(C332,D332) - 50*D332 - 500*MAX(C332-D332,0)</f>
        <v>-50</v>
      </c>
    </row>
    <row collapsed="false" customFormat="false" customHeight="false" hidden="false" ht="12.1" outlineLevel="0" r="333">
      <c r="A333" s="0" t="n">
        <f aca="false">1+A332</f>
        <v>332</v>
      </c>
      <c r="B333" s="0" t="n">
        <v>0.807990178698674</v>
      </c>
      <c r="C333" s="0" t="n">
        <f aca="false">VLOOKUP(B333,$H$3:$I$7,2)</f>
        <v>3</v>
      </c>
      <c r="D333" s="0" t="n">
        <f aca="false">MAX(D332-C332,0)+1</f>
        <v>2</v>
      </c>
      <c r="E333" s="0" t="n">
        <f aca="false">4300*MIN(C333,D333) - 50*D333 - 500*MAX(C333-D333,0)</f>
        <v>8000</v>
      </c>
    </row>
    <row collapsed="false" customFormat="false" customHeight="false" hidden="false" ht="12.1" outlineLevel="0" r="334">
      <c r="A334" s="0" t="n">
        <f aca="false">1+A333</f>
        <v>333</v>
      </c>
      <c r="B334" s="0" t="n">
        <v>0.485925063490868</v>
      </c>
      <c r="C334" s="0" t="n">
        <f aca="false">VLOOKUP(B334,$H$3:$I$7,2)</f>
        <v>1</v>
      </c>
      <c r="D334" s="0" t="n">
        <f aca="false">MAX(D333-C333,0)+1</f>
        <v>1</v>
      </c>
      <c r="E334" s="0" t="n">
        <f aca="false">4300*MIN(C334,D334) - 50*D334 - 500*MAX(C334-D334,0)</f>
        <v>4250</v>
      </c>
    </row>
    <row collapsed="false" customFormat="false" customHeight="false" hidden="false" ht="12.1" outlineLevel="0" r="335">
      <c r="A335" s="0" t="n">
        <f aca="false">1+A334</f>
        <v>334</v>
      </c>
      <c r="B335" s="0" t="n">
        <v>0.0475088565144688</v>
      </c>
      <c r="C335" s="0" t="n">
        <f aca="false">VLOOKUP(B335,$H$3:$I$7,2)</f>
        <v>0</v>
      </c>
      <c r="D335" s="0" t="n">
        <f aca="false">MAX(D334-C334,0)+1</f>
        <v>1</v>
      </c>
      <c r="E335" s="0" t="n">
        <f aca="false">4300*MIN(C335,D335) - 50*D335 - 500*MAX(C335-D335,0)</f>
        <v>-50</v>
      </c>
    </row>
    <row collapsed="false" customFormat="false" customHeight="false" hidden="false" ht="12.1" outlineLevel="0" r="336">
      <c r="A336" s="0" t="n">
        <f aca="false">1+A335</f>
        <v>335</v>
      </c>
      <c r="B336" s="0" t="n">
        <v>0.0512486780062318</v>
      </c>
      <c r="C336" s="0" t="n">
        <f aca="false">VLOOKUP(B336,$H$3:$I$7,2)</f>
        <v>0</v>
      </c>
      <c r="D336" s="0" t="n">
        <f aca="false">MAX(D335-C335,0)+1</f>
        <v>2</v>
      </c>
      <c r="E336" s="0" t="n">
        <f aca="false">4300*MIN(C336,D336) - 50*D336 - 500*MAX(C336-D336,0)</f>
        <v>-100</v>
      </c>
    </row>
    <row collapsed="false" customFormat="false" customHeight="false" hidden="false" ht="12.1" outlineLevel="0" r="337">
      <c r="A337" s="0" t="n">
        <f aca="false">1+A336</f>
        <v>336</v>
      </c>
      <c r="B337" s="0" t="n">
        <v>0.00849406071938574</v>
      </c>
      <c r="C337" s="0" t="n">
        <f aca="false">VLOOKUP(B337,$H$3:$I$7,2)</f>
        <v>0</v>
      </c>
      <c r="D337" s="0" t="n">
        <f aca="false">MAX(D336-C336,0)+1</f>
        <v>3</v>
      </c>
      <c r="E337" s="0" t="n">
        <f aca="false">4300*MIN(C337,D337) - 50*D337 - 500*MAX(C337-D337,0)</f>
        <v>-150</v>
      </c>
    </row>
    <row collapsed="false" customFormat="false" customHeight="false" hidden="false" ht="12.1" outlineLevel="0" r="338">
      <c r="A338" s="0" t="n">
        <f aca="false">1+A337</f>
        <v>337</v>
      </c>
      <c r="B338" s="0" t="n">
        <v>0.506336214952171</v>
      </c>
      <c r="C338" s="0" t="n">
        <f aca="false">VLOOKUP(B338,$H$3:$I$7,2)</f>
        <v>1</v>
      </c>
      <c r="D338" s="0" t="n">
        <f aca="false">MAX(D337-C337,0)+1</f>
        <v>4</v>
      </c>
      <c r="E338" s="0" t="n">
        <f aca="false">4300*MIN(C338,D338) - 50*D338 - 500*MAX(C338-D338,0)</f>
        <v>4100</v>
      </c>
    </row>
    <row collapsed="false" customFormat="false" customHeight="false" hidden="false" ht="12.1" outlineLevel="0" r="339">
      <c r="A339" s="0" t="n">
        <f aca="false">1+A338</f>
        <v>338</v>
      </c>
      <c r="B339" s="0" t="n">
        <v>0.587117362068966</v>
      </c>
      <c r="C339" s="0" t="n">
        <f aca="false">VLOOKUP(B339,$H$3:$I$7,2)</f>
        <v>1</v>
      </c>
      <c r="D339" s="0" t="n">
        <f aca="false">MAX(D338-C338,0)+1</f>
        <v>4</v>
      </c>
      <c r="E339" s="0" t="n">
        <f aca="false">4300*MIN(C339,D339) - 50*D339 - 500*MAX(C339-D339,0)</f>
        <v>4100</v>
      </c>
    </row>
    <row collapsed="false" customFormat="false" customHeight="false" hidden="false" ht="12.1" outlineLevel="0" r="340">
      <c r="A340" s="0" t="n">
        <f aca="false">1+A339</f>
        <v>339</v>
      </c>
      <c r="B340" s="0" t="n">
        <v>0.443399992538616</v>
      </c>
      <c r="C340" s="0" t="n">
        <f aca="false">VLOOKUP(B340,$H$3:$I$7,2)</f>
        <v>1</v>
      </c>
      <c r="D340" s="0" t="n">
        <f aca="false">MAX(D339-C339,0)+1</f>
        <v>4</v>
      </c>
      <c r="E340" s="0" t="n">
        <f aca="false">4300*MIN(C340,D340) - 50*D340 - 500*MAX(C340-D340,0)</f>
        <v>4100</v>
      </c>
    </row>
    <row collapsed="false" customFormat="false" customHeight="false" hidden="false" ht="12.1" outlineLevel="0" r="341">
      <c r="A341" s="0" t="n">
        <f aca="false">1+A340</f>
        <v>340</v>
      </c>
      <c r="B341" s="0" t="n">
        <v>0.676529719261453</v>
      </c>
      <c r="C341" s="0" t="n">
        <f aca="false">VLOOKUP(B341,$H$3:$I$7,2)</f>
        <v>2</v>
      </c>
      <c r="D341" s="0" t="n">
        <f aca="false">MAX(D340-C340,0)+1</f>
        <v>4</v>
      </c>
      <c r="E341" s="0" t="n">
        <f aca="false">4300*MIN(C341,D341) - 50*D341 - 500*MAX(C341-D341,0)</f>
        <v>8400</v>
      </c>
    </row>
    <row collapsed="false" customFormat="false" customHeight="false" hidden="false" ht="12.1" outlineLevel="0" r="342">
      <c r="A342" s="0" t="n">
        <f aca="false">1+A341</f>
        <v>341</v>
      </c>
      <c r="B342" s="0" t="n">
        <v>0.314512474928051</v>
      </c>
      <c r="C342" s="0" t="n">
        <f aca="false">VLOOKUP(B342,$H$3:$I$7,2)</f>
        <v>1</v>
      </c>
      <c r="D342" s="0" t="n">
        <f aca="false">MAX(D341-C341,0)+1</f>
        <v>3</v>
      </c>
      <c r="E342" s="0" t="n">
        <f aca="false">4300*MIN(C342,D342) - 50*D342 - 500*MAX(C342-D342,0)</f>
        <v>4150</v>
      </c>
    </row>
    <row collapsed="false" customFormat="false" customHeight="false" hidden="false" ht="12.1" outlineLevel="0" r="343">
      <c r="A343" s="0" t="n">
        <f aca="false">1+A342</f>
        <v>342</v>
      </c>
      <c r="B343" s="0" t="n">
        <v>0.459386033238843</v>
      </c>
      <c r="C343" s="0" t="n">
        <f aca="false">VLOOKUP(B343,$H$3:$I$7,2)</f>
        <v>1</v>
      </c>
      <c r="D343" s="0" t="n">
        <f aca="false">MAX(D342-C342,0)+1</f>
        <v>3</v>
      </c>
      <c r="E343" s="0" t="n">
        <f aca="false">4300*MIN(C343,D343) - 50*D343 - 500*MAX(C343-D343,0)</f>
        <v>4150</v>
      </c>
    </row>
    <row collapsed="false" customFormat="false" customHeight="false" hidden="false" ht="12.1" outlineLevel="0" r="344">
      <c r="A344" s="0" t="n">
        <f aca="false">1+A343</f>
        <v>343</v>
      </c>
      <c r="B344" s="0" t="n">
        <v>0.67474991409108</v>
      </c>
      <c r="C344" s="0" t="n">
        <f aca="false">VLOOKUP(B344,$H$3:$I$7,2)</f>
        <v>2</v>
      </c>
      <c r="D344" s="0" t="n">
        <f aca="false">MAX(D343-C343,0)+1</f>
        <v>3</v>
      </c>
      <c r="E344" s="0" t="n">
        <f aca="false">4300*MIN(C344,D344) - 50*D344 - 500*MAX(C344-D344,0)</f>
        <v>8450</v>
      </c>
    </row>
    <row collapsed="false" customFormat="false" customHeight="false" hidden="false" ht="12.1" outlineLevel="0" r="345">
      <c r="A345" s="0" t="n">
        <f aca="false">1+A344</f>
        <v>344</v>
      </c>
      <c r="B345" s="0" t="n">
        <v>0.729900676989928</v>
      </c>
      <c r="C345" s="0" t="n">
        <f aca="false">VLOOKUP(B345,$H$3:$I$7,2)</f>
        <v>2</v>
      </c>
      <c r="D345" s="0" t="n">
        <f aca="false">MAX(D344-C344,0)+1</f>
        <v>2</v>
      </c>
      <c r="E345" s="0" t="n">
        <f aca="false">4300*MIN(C345,D345) - 50*D345 - 500*MAX(C345-D345,0)</f>
        <v>8500</v>
      </c>
    </row>
    <row collapsed="false" customFormat="false" customHeight="false" hidden="false" ht="12.1" outlineLevel="0" r="346">
      <c r="A346" s="0" t="n">
        <f aca="false">1+A345</f>
        <v>345</v>
      </c>
      <c r="B346" s="0" t="n">
        <v>0.121346347499639</v>
      </c>
      <c r="C346" s="0" t="n">
        <f aca="false">VLOOKUP(B346,$H$3:$I$7,2)</f>
        <v>0</v>
      </c>
      <c r="D346" s="0" t="n">
        <f aca="false">MAX(D345-C345,0)+1</f>
        <v>1</v>
      </c>
      <c r="E346" s="0" t="n">
        <f aca="false">4300*MIN(C346,D346) - 50*D346 - 500*MAX(C346-D346,0)</f>
        <v>-50</v>
      </c>
    </row>
    <row collapsed="false" customFormat="false" customHeight="false" hidden="false" ht="12.1" outlineLevel="0" r="347">
      <c r="A347" s="0" t="n">
        <f aca="false">1+A346</f>
        <v>346</v>
      </c>
      <c r="B347" s="0" t="n">
        <v>0.931551350047812</v>
      </c>
      <c r="C347" s="0" t="n">
        <f aca="false">VLOOKUP(B347,$H$3:$I$7,2)</f>
        <v>4</v>
      </c>
      <c r="D347" s="0" t="n">
        <f aca="false">MAX(D346-C346,0)+1</f>
        <v>2</v>
      </c>
      <c r="E347" s="0" t="n">
        <f aca="false">4300*MIN(C347,D347) - 50*D347 - 500*MAX(C347-D347,0)</f>
        <v>7500</v>
      </c>
    </row>
    <row collapsed="false" customFormat="false" customHeight="false" hidden="false" ht="12.1" outlineLevel="0" r="348">
      <c r="A348" s="0" t="n">
        <f aca="false">1+A347</f>
        <v>347</v>
      </c>
      <c r="B348" s="0" t="n">
        <v>0.386851005954668</v>
      </c>
      <c r="C348" s="0" t="n">
        <f aca="false">VLOOKUP(B348,$H$3:$I$7,2)</f>
        <v>1</v>
      </c>
      <c r="D348" s="0" t="n">
        <f aca="false">MAX(D347-C347,0)+1</f>
        <v>1</v>
      </c>
      <c r="E348" s="0" t="n">
        <f aca="false">4300*MIN(C348,D348) - 50*D348 - 500*MAX(C348-D348,0)</f>
        <v>4250</v>
      </c>
    </row>
    <row collapsed="false" customFormat="false" customHeight="false" hidden="false" ht="12.1" outlineLevel="0" r="349">
      <c r="A349" s="0" t="n">
        <f aca="false">1+A348</f>
        <v>348</v>
      </c>
      <c r="B349" s="0" t="n">
        <v>0.600730545585975</v>
      </c>
      <c r="C349" s="0" t="n">
        <f aca="false">VLOOKUP(B349,$H$3:$I$7,2)</f>
        <v>2</v>
      </c>
      <c r="D349" s="0" t="n">
        <f aca="false">MAX(D348-C348,0)+1</f>
        <v>1</v>
      </c>
      <c r="E349" s="0" t="n">
        <f aca="false">4300*MIN(C349,D349) - 50*D349 - 500*MAX(C349-D349,0)</f>
        <v>3750</v>
      </c>
    </row>
    <row collapsed="false" customFormat="false" customHeight="false" hidden="false" ht="12.1" outlineLevel="0" r="350">
      <c r="A350" s="0" t="n">
        <f aca="false">1+A349</f>
        <v>349</v>
      </c>
      <c r="B350" s="0" t="n">
        <v>0.367115509696305</v>
      </c>
      <c r="C350" s="0" t="n">
        <f aca="false">VLOOKUP(B350,$H$3:$I$7,2)</f>
        <v>1</v>
      </c>
      <c r="D350" s="0" t="n">
        <f aca="false">MAX(D349-C349,0)+1</f>
        <v>1</v>
      </c>
      <c r="E350" s="0" t="n">
        <f aca="false">4300*MIN(C350,D350) - 50*D350 - 500*MAX(C350-D350,0)</f>
        <v>4250</v>
      </c>
    </row>
    <row collapsed="false" customFormat="false" customHeight="false" hidden="false" ht="12.1" outlineLevel="0" r="351">
      <c r="A351" s="0" t="n">
        <f aca="false">1+A350</f>
        <v>350</v>
      </c>
      <c r="B351" s="0" t="n">
        <v>0.571390786441043</v>
      </c>
      <c r="C351" s="0" t="n">
        <f aca="false">VLOOKUP(B351,$H$3:$I$7,2)</f>
        <v>1</v>
      </c>
      <c r="D351" s="0" t="n">
        <f aca="false">MAX(D350-C350,0)+1</f>
        <v>1</v>
      </c>
      <c r="E351" s="0" t="n">
        <f aca="false">4300*MIN(C351,D351) - 50*D351 - 500*MAX(C351-D351,0)</f>
        <v>4250</v>
      </c>
    </row>
    <row collapsed="false" customFormat="false" customHeight="false" hidden="false" ht="12.1" outlineLevel="0" r="352">
      <c r="A352" s="0" t="n">
        <f aca="false">1+A351</f>
        <v>351</v>
      </c>
      <c r="B352" s="0" t="n">
        <v>0.490217481739819</v>
      </c>
      <c r="C352" s="0" t="n">
        <f aca="false">VLOOKUP(B352,$H$3:$I$7,2)</f>
        <v>1</v>
      </c>
      <c r="D352" s="0" t="n">
        <f aca="false">MAX(D351-C351,0)+1</f>
        <v>1</v>
      </c>
      <c r="E352" s="0" t="n">
        <f aca="false">4300*MIN(C352,D352) - 50*D352 - 500*MAX(C352-D352,0)</f>
        <v>4250</v>
      </c>
    </row>
    <row collapsed="false" customFormat="false" customHeight="false" hidden="false" ht="12.1" outlineLevel="0" r="353">
      <c r="A353" s="0" t="n">
        <f aca="false">1+A352</f>
        <v>352</v>
      </c>
      <c r="B353" s="0" t="n">
        <v>0.0218563969247043</v>
      </c>
      <c r="C353" s="0" t="n">
        <f aca="false">VLOOKUP(B353,$H$3:$I$7,2)</f>
        <v>0</v>
      </c>
      <c r="D353" s="0" t="n">
        <f aca="false">MAX(D352-C352,0)+1</f>
        <v>1</v>
      </c>
      <c r="E353" s="0" t="n">
        <f aca="false">4300*MIN(C353,D353) - 50*D353 - 500*MAX(C353-D353,0)</f>
        <v>-50</v>
      </c>
    </row>
    <row collapsed="false" customFormat="false" customHeight="false" hidden="false" ht="12.1" outlineLevel="0" r="354">
      <c r="A354" s="0" t="n">
        <f aca="false">1+A353</f>
        <v>353</v>
      </c>
      <c r="B354" s="0" t="n">
        <v>0.841021840693429</v>
      </c>
      <c r="C354" s="0" t="n">
        <f aca="false">VLOOKUP(B354,$H$3:$I$7,2)</f>
        <v>3</v>
      </c>
      <c r="D354" s="0" t="n">
        <f aca="false">MAX(D353-C353,0)+1</f>
        <v>2</v>
      </c>
      <c r="E354" s="0" t="n">
        <f aca="false">4300*MIN(C354,D354) - 50*D354 - 500*MAX(C354-D354,0)</f>
        <v>8000</v>
      </c>
    </row>
    <row collapsed="false" customFormat="false" customHeight="false" hidden="false" ht="12.1" outlineLevel="0" r="355">
      <c r="A355" s="0" t="n">
        <f aca="false">1+A354</f>
        <v>354</v>
      </c>
      <c r="B355" s="0" t="n">
        <v>0.335017182864249</v>
      </c>
      <c r="C355" s="0" t="n">
        <f aca="false">VLOOKUP(B355,$H$3:$I$7,2)</f>
        <v>1</v>
      </c>
      <c r="D355" s="0" t="n">
        <f aca="false">MAX(D354-C354,0)+1</f>
        <v>1</v>
      </c>
      <c r="E355" s="0" t="n">
        <f aca="false">4300*MIN(C355,D355) - 50*D355 - 500*MAX(C355-D355,0)</f>
        <v>4250</v>
      </c>
    </row>
    <row collapsed="false" customFormat="false" customHeight="false" hidden="false" ht="12.1" outlineLevel="0" r="356">
      <c r="A356" s="0" t="n">
        <f aca="false">1+A355</f>
        <v>355</v>
      </c>
      <c r="B356" s="0" t="n">
        <v>0.92235191562213</v>
      </c>
      <c r="C356" s="0" t="n">
        <f aca="false">VLOOKUP(B356,$H$3:$I$7,2)</f>
        <v>4</v>
      </c>
      <c r="D356" s="0" t="n">
        <f aca="false">MAX(D355-C355,0)+1</f>
        <v>1</v>
      </c>
      <c r="E356" s="0" t="n">
        <f aca="false">4300*MIN(C356,D356) - 50*D356 - 500*MAX(C356-D356,0)</f>
        <v>2750</v>
      </c>
    </row>
    <row collapsed="false" customFormat="false" customHeight="false" hidden="false" ht="12.1" outlineLevel="0" r="357">
      <c r="A357" s="0" t="n">
        <f aca="false">1+A356</f>
        <v>356</v>
      </c>
      <c r="B357" s="0" t="n">
        <v>0.108213410247117</v>
      </c>
      <c r="C357" s="0" t="n">
        <f aca="false">VLOOKUP(B357,$H$3:$I$7,2)</f>
        <v>0</v>
      </c>
      <c r="D357" s="0" t="n">
        <f aca="false">MAX(D356-C356,0)+1</f>
        <v>1</v>
      </c>
      <c r="E357" s="0" t="n">
        <f aca="false">4300*MIN(C357,D357) - 50*D357 - 500*MAX(C357-D357,0)</f>
        <v>-50</v>
      </c>
    </row>
    <row collapsed="false" customFormat="false" customHeight="false" hidden="false" ht="12.1" outlineLevel="0" r="358">
      <c r="A358" s="0" t="n">
        <f aca="false">1+A357</f>
        <v>357</v>
      </c>
      <c r="B358" s="0" t="n">
        <v>0.971449385164306</v>
      </c>
      <c r="C358" s="0" t="n">
        <f aca="false">VLOOKUP(B358,$H$3:$I$7,2)</f>
        <v>4</v>
      </c>
      <c r="D358" s="0" t="n">
        <f aca="false">MAX(D357-C357,0)+1</f>
        <v>2</v>
      </c>
      <c r="E358" s="0" t="n">
        <f aca="false">4300*MIN(C358,D358) - 50*D358 - 500*MAX(C358-D358,0)</f>
        <v>7500</v>
      </c>
    </row>
    <row collapsed="false" customFormat="false" customHeight="false" hidden="false" ht="12.1" outlineLevel="0" r="359">
      <c r="A359" s="0" t="n">
        <f aca="false">1+A358</f>
        <v>358</v>
      </c>
      <c r="B359" s="0" t="n">
        <v>0.939355512149632</v>
      </c>
      <c r="C359" s="0" t="n">
        <f aca="false">VLOOKUP(B359,$H$3:$I$7,2)</f>
        <v>4</v>
      </c>
      <c r="D359" s="0" t="n">
        <f aca="false">MAX(D358-C358,0)+1</f>
        <v>1</v>
      </c>
      <c r="E359" s="0" t="n">
        <f aca="false">4300*MIN(C359,D359) - 50*D359 - 500*MAX(C359-D359,0)</f>
        <v>2750</v>
      </c>
    </row>
    <row collapsed="false" customFormat="false" customHeight="false" hidden="false" ht="12.1" outlineLevel="0" r="360">
      <c r="A360" s="0" t="n">
        <f aca="false">1+A359</f>
        <v>359</v>
      </c>
      <c r="B360" s="0" t="n">
        <v>0.0727950076106936</v>
      </c>
      <c r="C360" s="0" t="n">
        <f aca="false">VLOOKUP(B360,$H$3:$I$7,2)</f>
        <v>0</v>
      </c>
      <c r="D360" s="0" t="n">
        <f aca="false">MAX(D359-C359,0)+1</f>
        <v>1</v>
      </c>
      <c r="E360" s="0" t="n">
        <f aca="false">4300*MIN(C360,D360) - 50*D360 - 500*MAX(C360-D360,0)</f>
        <v>-50</v>
      </c>
    </row>
    <row collapsed="false" customFormat="false" customHeight="false" hidden="false" ht="12.1" outlineLevel="0" r="361">
      <c r="A361" s="0" t="n">
        <f aca="false">1+A360</f>
        <v>360</v>
      </c>
      <c r="B361" s="0" t="n">
        <v>0.774823334999383</v>
      </c>
      <c r="C361" s="0" t="n">
        <f aca="false">VLOOKUP(B361,$H$3:$I$7,2)</f>
        <v>2</v>
      </c>
      <c r="D361" s="0" t="n">
        <f aca="false">MAX(D360-C360,0)+1</f>
        <v>2</v>
      </c>
      <c r="E361" s="0" t="n">
        <f aca="false">4300*MIN(C361,D361) - 50*D361 - 500*MAX(C361-D361,0)</f>
        <v>8500</v>
      </c>
    </row>
    <row collapsed="false" customFormat="false" customHeight="false" hidden="false" ht="12.1" outlineLevel="0" r="362">
      <c r="A362" s="0" t="n">
        <f aca="false">1+A361</f>
        <v>361</v>
      </c>
      <c r="B362" s="0" t="n">
        <v>0.9444453001488</v>
      </c>
      <c r="C362" s="0" t="n">
        <f aca="false">VLOOKUP(B362,$H$3:$I$7,2)</f>
        <v>4</v>
      </c>
      <c r="D362" s="0" t="n">
        <f aca="false">MAX(D361-C361,0)+1</f>
        <v>1</v>
      </c>
      <c r="E362" s="0" t="n">
        <f aca="false">4300*MIN(C362,D362) - 50*D362 - 500*MAX(C362-D362,0)</f>
        <v>2750</v>
      </c>
    </row>
    <row collapsed="false" customFormat="false" customHeight="false" hidden="false" ht="12.1" outlineLevel="0" r="363">
      <c r="A363" s="0" t="n">
        <f aca="false">1+A362</f>
        <v>362</v>
      </c>
      <c r="B363" s="0" t="n">
        <v>0.203026701696217</v>
      </c>
      <c r="C363" s="0" t="n">
        <f aca="false">VLOOKUP(B363,$H$3:$I$7,2)</f>
        <v>1</v>
      </c>
      <c r="D363" s="0" t="n">
        <f aca="false">MAX(D362-C362,0)+1</f>
        <v>1</v>
      </c>
      <c r="E363" s="0" t="n">
        <f aca="false">4300*MIN(C363,D363) - 50*D363 - 500*MAX(C363-D363,0)</f>
        <v>4250</v>
      </c>
    </row>
    <row collapsed="false" customFormat="false" customHeight="false" hidden="false" ht="12.1" outlineLevel="0" r="364">
      <c r="A364" s="0" t="n">
        <f aca="false">1+A363</f>
        <v>363</v>
      </c>
      <c r="B364" s="0" t="n">
        <v>0.713044989155605</v>
      </c>
      <c r="C364" s="0" t="n">
        <f aca="false">VLOOKUP(B364,$H$3:$I$7,2)</f>
        <v>2</v>
      </c>
      <c r="D364" s="0" t="n">
        <f aca="false">MAX(D363-C363,0)+1</f>
        <v>1</v>
      </c>
      <c r="E364" s="0" t="n">
        <f aca="false">4300*MIN(C364,D364) - 50*D364 - 500*MAX(C364-D364,0)</f>
        <v>3750</v>
      </c>
    </row>
    <row collapsed="false" customFormat="false" customHeight="false" hidden="false" ht="12.1" outlineLevel="0" r="365">
      <c r="A365" s="0" t="n">
        <f aca="false">1+A364</f>
        <v>364</v>
      </c>
      <c r="B365" s="0" t="n">
        <v>0.268926852149889</v>
      </c>
      <c r="C365" s="0" t="n">
        <f aca="false">VLOOKUP(B365,$H$3:$I$7,2)</f>
        <v>1</v>
      </c>
      <c r="D365" s="0" t="n">
        <f aca="false">MAX(D364-C364,0)+1</f>
        <v>1</v>
      </c>
      <c r="E365" s="0" t="n">
        <f aca="false">4300*MIN(C365,D365) - 50*D365 - 500*MAX(C365-D365,0)</f>
        <v>4250</v>
      </c>
    </row>
    <row collapsed="false" customFormat="false" customHeight="false" hidden="false" ht="12.1" outlineLevel="0" r="366">
      <c r="A366" s="0" t="n">
        <f aca="false">1+A365</f>
        <v>365</v>
      </c>
      <c r="B366" s="0" t="n">
        <v>0.215876343427226</v>
      </c>
      <c r="C366" s="0" t="n">
        <f aca="false">VLOOKUP(B366,$H$3:$I$7,2)</f>
        <v>1</v>
      </c>
      <c r="D366" s="0" t="n">
        <f aca="false">MAX(D365-C365,0)+1</f>
        <v>1</v>
      </c>
      <c r="E366" s="0" t="n">
        <f aca="false">4300*MIN(C366,D366) - 50*D366 - 500*MAX(C366-D366,0)</f>
        <v>4250</v>
      </c>
    </row>
    <row collapsed="false" customFormat="false" customHeight="false" hidden="false" ht="12.1" outlineLevel="0" r="367">
      <c r="A367" s="0" t="n">
        <f aca="false">1+A366</f>
        <v>366</v>
      </c>
      <c r="B367" s="0" t="n">
        <v>0.175465180072933</v>
      </c>
      <c r="C367" s="0" t="n">
        <f aca="false">VLOOKUP(B367,$H$3:$I$7,2)</f>
        <v>0</v>
      </c>
      <c r="D367" s="0" t="n">
        <f aca="false">MAX(D366-C366,0)+1</f>
        <v>1</v>
      </c>
      <c r="E367" s="0" t="n">
        <f aca="false">4300*MIN(C367,D367) - 50*D367 - 500*MAX(C367-D367,0)</f>
        <v>-50</v>
      </c>
    </row>
    <row collapsed="false" customFormat="false" customHeight="false" hidden="false" ht="12.1" outlineLevel="0" r="368">
      <c r="A368" s="0" t="n">
        <f aca="false">1+A367</f>
        <v>367</v>
      </c>
      <c r="B368" s="0" t="n">
        <v>0.558133992832154</v>
      </c>
      <c r="C368" s="0" t="n">
        <f aca="false">VLOOKUP(B368,$H$3:$I$7,2)</f>
        <v>1</v>
      </c>
      <c r="D368" s="0" t="n">
        <f aca="false">MAX(D367-C367,0)+1</f>
        <v>2</v>
      </c>
      <c r="E368" s="0" t="n">
        <f aca="false">4300*MIN(C368,D368) - 50*D368 - 500*MAX(C368-D368,0)</f>
        <v>4200</v>
      </c>
    </row>
    <row collapsed="false" customFormat="false" customHeight="false" hidden="false" ht="12.1" outlineLevel="0" r="369">
      <c r="A369" s="0" t="n">
        <f aca="false">1+A368</f>
        <v>368</v>
      </c>
      <c r="B369" s="0" t="n">
        <v>0.926023670006543</v>
      </c>
      <c r="C369" s="0" t="n">
        <f aca="false">VLOOKUP(B369,$H$3:$I$7,2)</f>
        <v>4</v>
      </c>
      <c r="D369" s="0" t="n">
        <f aca="false">MAX(D368-C368,0)+1</f>
        <v>2</v>
      </c>
      <c r="E369" s="0" t="n">
        <f aca="false">4300*MIN(C369,D369) - 50*D369 - 500*MAX(C369-D369,0)</f>
        <v>7500</v>
      </c>
    </row>
    <row collapsed="false" customFormat="false" customHeight="false" hidden="false" ht="12.1" outlineLevel="0" r="370">
      <c r="A370" s="0" t="n">
        <f aca="false">1+A369</f>
        <v>369</v>
      </c>
      <c r="B370" s="0" t="n">
        <v>0.0676810019649565</v>
      </c>
      <c r="C370" s="0" t="n">
        <f aca="false">VLOOKUP(B370,$H$3:$I$7,2)</f>
        <v>0</v>
      </c>
      <c r="D370" s="0" t="n">
        <f aca="false">MAX(D369-C369,0)+1</f>
        <v>1</v>
      </c>
      <c r="E370" s="0" t="n">
        <f aca="false">4300*MIN(C370,D370) - 50*D370 - 500*MAX(C370-D370,0)</f>
        <v>-50</v>
      </c>
    </row>
    <row collapsed="false" customFormat="false" customHeight="false" hidden="false" ht="12.1" outlineLevel="0" r="371">
      <c r="A371" s="0" t="n">
        <f aca="false">1+A370</f>
        <v>370</v>
      </c>
      <c r="B371" s="0" t="n">
        <v>0.303647598950192</v>
      </c>
      <c r="C371" s="0" t="n">
        <f aca="false">VLOOKUP(B371,$H$3:$I$7,2)</f>
        <v>1</v>
      </c>
      <c r="D371" s="0" t="n">
        <f aca="false">MAX(D370-C370,0)+1</f>
        <v>2</v>
      </c>
      <c r="E371" s="0" t="n">
        <f aca="false">4300*MIN(C371,D371) - 50*D371 - 500*MAX(C371-D371,0)</f>
        <v>4200</v>
      </c>
    </row>
    <row collapsed="false" customFormat="false" customHeight="false" hidden="false" ht="12.1" outlineLevel="0" r="372">
      <c r="A372" s="0" t="n">
        <f aca="false">1+A371</f>
        <v>371</v>
      </c>
      <c r="B372" s="0" t="n">
        <v>0.341184684773907</v>
      </c>
      <c r="C372" s="0" t="n">
        <f aca="false">VLOOKUP(B372,$H$3:$I$7,2)</f>
        <v>1</v>
      </c>
      <c r="D372" s="0" t="n">
        <f aca="false">MAX(D371-C371,0)+1</f>
        <v>2</v>
      </c>
      <c r="E372" s="0" t="n">
        <f aca="false">4300*MIN(C372,D372) - 50*D372 - 500*MAX(C372-D372,0)</f>
        <v>4200</v>
      </c>
    </row>
    <row collapsed="false" customFormat="false" customHeight="false" hidden="false" ht="12.1" outlineLevel="0" r="373">
      <c r="A373" s="0" t="n">
        <f aca="false">1+A372</f>
        <v>372</v>
      </c>
      <c r="B373" s="0" t="n">
        <v>0.137760182609782</v>
      </c>
      <c r="C373" s="0" t="n">
        <f aca="false">VLOOKUP(B373,$H$3:$I$7,2)</f>
        <v>0</v>
      </c>
      <c r="D373" s="0" t="n">
        <f aca="false">MAX(D372-C372,0)+1</f>
        <v>2</v>
      </c>
      <c r="E373" s="0" t="n">
        <f aca="false">4300*MIN(C373,D373) - 50*D373 - 500*MAX(C373-D373,0)</f>
        <v>-100</v>
      </c>
    </row>
    <row collapsed="false" customFormat="false" customHeight="false" hidden="false" ht="12.1" outlineLevel="0" r="374">
      <c r="A374" s="0" t="n">
        <f aca="false">1+A373</f>
        <v>373</v>
      </c>
      <c r="B374" s="0" t="n">
        <v>0.465046011842787</v>
      </c>
      <c r="C374" s="0" t="n">
        <f aca="false">VLOOKUP(B374,$H$3:$I$7,2)</f>
        <v>1</v>
      </c>
      <c r="D374" s="0" t="n">
        <f aca="false">MAX(D373-C373,0)+1</f>
        <v>3</v>
      </c>
      <c r="E374" s="0" t="n">
        <f aca="false">4300*MIN(C374,D374) - 50*D374 - 500*MAX(C374-D374,0)</f>
        <v>4150</v>
      </c>
    </row>
    <row collapsed="false" customFormat="false" customHeight="false" hidden="false" ht="12.1" outlineLevel="0" r="375">
      <c r="A375" s="0" t="n">
        <f aca="false">1+A374</f>
        <v>374</v>
      </c>
      <c r="B375" s="0" t="n">
        <v>0.932755504036322</v>
      </c>
      <c r="C375" s="0" t="n">
        <f aca="false">VLOOKUP(B375,$H$3:$I$7,2)</f>
        <v>4</v>
      </c>
      <c r="D375" s="0" t="n">
        <f aca="false">MAX(D374-C374,0)+1</f>
        <v>3</v>
      </c>
      <c r="E375" s="0" t="n">
        <f aca="false">4300*MIN(C375,D375) - 50*D375 - 500*MAX(C375-D375,0)</f>
        <v>12250</v>
      </c>
    </row>
    <row collapsed="false" customFormat="false" customHeight="false" hidden="false" ht="12.1" outlineLevel="0" r="376">
      <c r="A376" s="0" t="n">
        <f aca="false">1+A375</f>
        <v>375</v>
      </c>
      <c r="B376" s="0" t="n">
        <v>0.979768906719983</v>
      </c>
      <c r="C376" s="0" t="n">
        <f aca="false">VLOOKUP(B376,$H$3:$I$7,2)</f>
        <v>4</v>
      </c>
      <c r="D376" s="0" t="n">
        <f aca="false">MAX(D375-C375,0)+1</f>
        <v>1</v>
      </c>
      <c r="E376" s="0" t="n">
        <f aca="false">4300*MIN(C376,D376) - 50*D376 - 500*MAX(C376-D376,0)</f>
        <v>2750</v>
      </c>
    </row>
    <row collapsed="false" customFormat="false" customHeight="false" hidden="false" ht="12.1" outlineLevel="0" r="377">
      <c r="A377" s="0" t="n">
        <f aca="false">1+A376</f>
        <v>376</v>
      </c>
      <c r="B377" s="0" t="n">
        <v>0.479582625208423</v>
      </c>
      <c r="C377" s="0" t="n">
        <f aca="false">VLOOKUP(B377,$H$3:$I$7,2)</f>
        <v>1</v>
      </c>
      <c r="D377" s="0" t="n">
        <f aca="false">MAX(D376-C376,0)+1</f>
        <v>1</v>
      </c>
      <c r="E377" s="0" t="n">
        <f aca="false">4300*MIN(C377,D377) - 50*D377 - 500*MAX(C377-D377,0)</f>
        <v>4250</v>
      </c>
    </row>
    <row collapsed="false" customFormat="false" customHeight="false" hidden="false" ht="12.1" outlineLevel="0" r="378">
      <c r="A378" s="0" t="n">
        <f aca="false">1+A377</f>
        <v>377</v>
      </c>
      <c r="B378" s="0" t="n">
        <v>0.807550880126655</v>
      </c>
      <c r="C378" s="0" t="n">
        <f aca="false">VLOOKUP(B378,$H$3:$I$7,2)</f>
        <v>3</v>
      </c>
      <c r="D378" s="0" t="n">
        <f aca="false">MAX(D377-C377,0)+1</f>
        <v>1</v>
      </c>
      <c r="E378" s="0" t="n">
        <f aca="false">4300*MIN(C378,D378) - 50*D378 - 500*MAX(C378-D378,0)</f>
        <v>3250</v>
      </c>
    </row>
    <row collapsed="false" customFormat="false" customHeight="false" hidden="false" ht="12.1" outlineLevel="0" r="379">
      <c r="A379" s="0" t="n">
        <f aca="false">1+A378</f>
        <v>378</v>
      </c>
      <c r="B379" s="0" t="n">
        <v>0.400848970282823</v>
      </c>
      <c r="C379" s="0" t="n">
        <f aca="false">VLOOKUP(B379,$H$3:$I$7,2)</f>
        <v>1</v>
      </c>
      <c r="D379" s="0" t="n">
        <f aca="false">MAX(D378-C378,0)+1</f>
        <v>1</v>
      </c>
      <c r="E379" s="0" t="n">
        <f aca="false">4300*MIN(C379,D379) - 50*D379 - 500*MAX(C379-D379,0)</f>
        <v>4250</v>
      </c>
    </row>
    <row collapsed="false" customFormat="false" customHeight="false" hidden="false" ht="12.1" outlineLevel="0" r="380">
      <c r="A380" s="0" t="n">
        <f aca="false">1+A379</f>
        <v>379</v>
      </c>
      <c r="B380" s="0" t="n">
        <v>0.880390589591116</v>
      </c>
      <c r="C380" s="0" t="n">
        <f aca="false">VLOOKUP(B380,$H$3:$I$7,2)</f>
        <v>3</v>
      </c>
      <c r="D380" s="0" t="n">
        <f aca="false">MAX(D379-C379,0)+1</f>
        <v>1</v>
      </c>
      <c r="E380" s="0" t="n">
        <f aca="false">4300*MIN(C380,D380) - 50*D380 - 500*MAX(C380-D380,0)</f>
        <v>3250</v>
      </c>
    </row>
    <row collapsed="false" customFormat="false" customHeight="false" hidden="false" ht="12.1" outlineLevel="0" r="381">
      <c r="A381" s="0" t="n">
        <f aca="false">1+A380</f>
        <v>380</v>
      </c>
      <c r="B381" s="0" t="n">
        <v>0.437181498156861</v>
      </c>
      <c r="C381" s="0" t="n">
        <f aca="false">VLOOKUP(B381,$H$3:$I$7,2)</f>
        <v>1</v>
      </c>
      <c r="D381" s="0" t="n">
        <f aca="false">MAX(D380-C380,0)+1</f>
        <v>1</v>
      </c>
      <c r="E381" s="0" t="n">
        <f aca="false">4300*MIN(C381,D381) - 50*D381 - 500*MAX(C381-D381,0)</f>
        <v>4250</v>
      </c>
    </row>
    <row collapsed="false" customFormat="false" customHeight="false" hidden="false" ht="12.1" outlineLevel="0" r="382">
      <c r="A382" s="0" t="n">
        <f aca="false">1+A381</f>
        <v>381</v>
      </c>
      <c r="B382" s="0" t="n">
        <v>0.555877785664052</v>
      </c>
      <c r="C382" s="0" t="n">
        <f aca="false">VLOOKUP(B382,$H$3:$I$7,2)</f>
        <v>1</v>
      </c>
      <c r="D382" s="0" t="n">
        <f aca="false">MAX(D381-C381,0)+1</f>
        <v>1</v>
      </c>
      <c r="E382" s="0" t="n">
        <f aca="false">4300*MIN(C382,D382) - 50*D382 - 500*MAX(C382-D382,0)</f>
        <v>4250</v>
      </c>
    </row>
    <row collapsed="false" customFormat="false" customHeight="false" hidden="false" ht="12.1" outlineLevel="0" r="383">
      <c r="A383" s="0" t="n">
        <f aca="false">1+A382</f>
        <v>382</v>
      </c>
      <c r="B383" s="0" t="n">
        <v>0.59881007228978</v>
      </c>
      <c r="C383" s="0" t="n">
        <f aca="false">VLOOKUP(B383,$H$3:$I$7,2)</f>
        <v>1</v>
      </c>
      <c r="D383" s="0" t="n">
        <f aca="false">MAX(D382-C382,0)+1</f>
        <v>1</v>
      </c>
      <c r="E383" s="0" t="n">
        <f aca="false">4300*MIN(C383,D383) - 50*D383 - 500*MAX(C383-D383,0)</f>
        <v>4250</v>
      </c>
    </row>
    <row collapsed="false" customFormat="false" customHeight="false" hidden="false" ht="12.1" outlineLevel="0" r="384">
      <c r="A384" s="0" t="n">
        <f aca="false">1+A383</f>
        <v>383</v>
      </c>
      <c r="B384" s="0" t="n">
        <v>0.481810350436717</v>
      </c>
      <c r="C384" s="0" t="n">
        <f aca="false">VLOOKUP(B384,$H$3:$I$7,2)</f>
        <v>1</v>
      </c>
      <c r="D384" s="0" t="n">
        <f aca="false">MAX(D383-C383,0)+1</f>
        <v>1</v>
      </c>
      <c r="E384" s="0" t="n">
        <f aca="false">4300*MIN(C384,D384) - 50*D384 - 500*MAX(C384-D384,0)</f>
        <v>4250</v>
      </c>
    </row>
    <row collapsed="false" customFormat="false" customHeight="false" hidden="false" ht="12.1" outlineLevel="0" r="385">
      <c r="A385" s="0" t="n">
        <f aca="false">1+A384</f>
        <v>384</v>
      </c>
      <c r="B385" s="0" t="n">
        <v>0.205820110859349</v>
      </c>
      <c r="C385" s="0" t="n">
        <f aca="false">VLOOKUP(B385,$H$3:$I$7,2)</f>
        <v>1</v>
      </c>
      <c r="D385" s="0" t="n">
        <f aca="false">MAX(D384-C384,0)+1</f>
        <v>1</v>
      </c>
      <c r="E385" s="0" t="n">
        <f aca="false">4300*MIN(C385,D385) - 50*D385 - 500*MAX(C385-D385,0)</f>
        <v>4250</v>
      </c>
    </row>
    <row collapsed="false" customFormat="false" customHeight="false" hidden="false" ht="12.1" outlineLevel="0" r="386">
      <c r="A386" s="0" t="n">
        <f aca="false">1+A385</f>
        <v>385</v>
      </c>
      <c r="B386" s="0" t="n">
        <v>0.259836288401857</v>
      </c>
      <c r="C386" s="0" t="n">
        <f aca="false">VLOOKUP(B386,$H$3:$I$7,2)</f>
        <v>1</v>
      </c>
      <c r="D386" s="0" t="n">
        <f aca="false">MAX(D385-C385,0)+1</f>
        <v>1</v>
      </c>
      <c r="E386" s="0" t="n">
        <f aca="false">4300*MIN(C386,D386) - 50*D386 - 500*MAX(C386-D386,0)</f>
        <v>4250</v>
      </c>
    </row>
    <row collapsed="false" customFormat="false" customHeight="false" hidden="false" ht="12.1" outlineLevel="0" r="387">
      <c r="A387" s="0" t="n">
        <f aca="false">1+A386</f>
        <v>386</v>
      </c>
      <c r="B387" s="0" t="n">
        <v>0.301697012968361</v>
      </c>
      <c r="C387" s="0" t="n">
        <f aca="false">VLOOKUP(B387,$H$3:$I$7,2)</f>
        <v>1</v>
      </c>
      <c r="D387" s="0" t="n">
        <f aca="false">MAX(D386-C386,0)+1</f>
        <v>1</v>
      </c>
      <c r="E387" s="0" t="n">
        <f aca="false">4300*MIN(C387,D387) - 50*D387 - 500*MAX(C387-D387,0)</f>
        <v>4250</v>
      </c>
    </row>
    <row collapsed="false" customFormat="false" customHeight="false" hidden="false" ht="12.1" outlineLevel="0" r="388">
      <c r="A388" s="0" t="n">
        <f aca="false">1+A387</f>
        <v>387</v>
      </c>
      <c r="B388" s="0" t="n">
        <v>0.718625630019233</v>
      </c>
      <c r="C388" s="0" t="n">
        <f aca="false">VLOOKUP(B388,$H$3:$I$7,2)</f>
        <v>2</v>
      </c>
      <c r="D388" s="0" t="n">
        <f aca="false">MAX(D387-C387,0)+1</f>
        <v>1</v>
      </c>
      <c r="E388" s="0" t="n">
        <f aca="false">4300*MIN(C388,D388) - 50*D388 - 500*MAX(C388-D388,0)</f>
        <v>3750</v>
      </c>
    </row>
    <row collapsed="false" customFormat="false" customHeight="false" hidden="false" ht="12.1" outlineLevel="0" r="389">
      <c r="A389" s="0" t="n">
        <f aca="false">1+A388</f>
        <v>388</v>
      </c>
      <c r="B389" s="0" t="n">
        <v>0.104164363816381</v>
      </c>
      <c r="C389" s="0" t="n">
        <f aca="false">VLOOKUP(B389,$H$3:$I$7,2)</f>
        <v>0</v>
      </c>
      <c r="D389" s="0" t="n">
        <f aca="false">MAX(D388-C388,0)+1</f>
        <v>1</v>
      </c>
      <c r="E389" s="0" t="n">
        <f aca="false">4300*MIN(C389,D389) - 50*D389 - 500*MAX(C389-D389,0)</f>
        <v>-50</v>
      </c>
    </row>
    <row collapsed="false" customFormat="false" customHeight="false" hidden="false" ht="12.1" outlineLevel="0" r="390">
      <c r="A390" s="0" t="n">
        <f aca="false">1+A389</f>
        <v>389</v>
      </c>
      <c r="B390" s="0" t="n">
        <v>0.914789527421817</v>
      </c>
      <c r="C390" s="0" t="n">
        <f aca="false">VLOOKUP(B390,$H$3:$I$7,2)</f>
        <v>4</v>
      </c>
      <c r="D390" s="0" t="n">
        <f aca="false">MAX(D389-C389,0)+1</f>
        <v>2</v>
      </c>
      <c r="E390" s="0" t="n">
        <f aca="false">4300*MIN(C390,D390) - 50*D390 - 500*MAX(C390-D390,0)</f>
        <v>7500</v>
      </c>
    </row>
    <row collapsed="false" customFormat="false" customHeight="false" hidden="false" ht="12.1" outlineLevel="0" r="391">
      <c r="A391" s="0" t="n">
        <f aca="false">1+A390</f>
        <v>390</v>
      </c>
      <c r="B391" s="0" t="n">
        <v>0.167929995572194</v>
      </c>
      <c r="C391" s="0" t="n">
        <f aca="false">VLOOKUP(B391,$H$3:$I$7,2)</f>
        <v>0</v>
      </c>
      <c r="D391" s="0" t="n">
        <f aca="false">MAX(D390-C390,0)+1</f>
        <v>1</v>
      </c>
      <c r="E391" s="0" t="n">
        <f aca="false">4300*MIN(C391,D391) - 50*D391 - 500*MAX(C391-D391,0)</f>
        <v>-50</v>
      </c>
    </row>
    <row collapsed="false" customFormat="false" customHeight="false" hidden="false" ht="12.1" outlineLevel="0" r="392">
      <c r="A392" s="0" t="n">
        <f aca="false">1+A391</f>
        <v>391</v>
      </c>
      <c r="B392" s="0" t="n">
        <v>0.499541529919952</v>
      </c>
      <c r="C392" s="0" t="n">
        <f aca="false">VLOOKUP(B392,$H$3:$I$7,2)</f>
        <v>1</v>
      </c>
      <c r="D392" s="0" t="n">
        <f aca="false">MAX(D391-C391,0)+1</f>
        <v>2</v>
      </c>
      <c r="E392" s="0" t="n">
        <f aca="false">4300*MIN(C392,D392) - 50*D392 - 500*MAX(C392-D392,0)</f>
        <v>4200</v>
      </c>
    </row>
    <row collapsed="false" customFormat="false" customHeight="false" hidden="false" ht="12.1" outlineLevel="0" r="393">
      <c r="A393" s="0" t="n">
        <f aca="false">1+A392</f>
        <v>392</v>
      </c>
      <c r="B393" s="0" t="n">
        <v>0.281811997294426</v>
      </c>
      <c r="C393" s="0" t="n">
        <f aca="false">VLOOKUP(B393,$H$3:$I$7,2)</f>
        <v>1</v>
      </c>
      <c r="D393" s="0" t="n">
        <f aca="false">MAX(D392-C392,0)+1</f>
        <v>2</v>
      </c>
      <c r="E393" s="0" t="n">
        <f aca="false">4300*MIN(C393,D393) - 50*D393 - 500*MAX(C393-D393,0)</f>
        <v>4200</v>
      </c>
    </row>
    <row collapsed="false" customFormat="false" customHeight="false" hidden="false" ht="12.1" outlineLevel="0" r="394">
      <c r="A394" s="0" t="n">
        <f aca="false">1+A393</f>
        <v>393</v>
      </c>
      <c r="B394" s="0" t="n">
        <v>0.742521902779117</v>
      </c>
      <c r="C394" s="0" t="n">
        <f aca="false">VLOOKUP(B394,$H$3:$I$7,2)</f>
        <v>2</v>
      </c>
      <c r="D394" s="0" t="n">
        <f aca="false">MAX(D393-C393,0)+1</f>
        <v>2</v>
      </c>
      <c r="E394" s="0" t="n">
        <f aca="false">4300*MIN(C394,D394) - 50*D394 - 500*MAX(C394-D394,0)</f>
        <v>8500</v>
      </c>
    </row>
    <row collapsed="false" customFormat="false" customHeight="false" hidden="false" ht="12.1" outlineLevel="0" r="395">
      <c r="A395" s="0" t="n">
        <f aca="false">1+A394</f>
        <v>394</v>
      </c>
      <c r="B395" s="0" t="n">
        <v>0.950500273844227</v>
      </c>
      <c r="C395" s="0" t="n">
        <f aca="false">VLOOKUP(B395,$H$3:$I$7,2)</f>
        <v>4</v>
      </c>
      <c r="D395" s="0" t="n">
        <f aca="false">MAX(D394-C394,0)+1</f>
        <v>1</v>
      </c>
      <c r="E395" s="0" t="n">
        <f aca="false">4300*MIN(C395,D395) - 50*D395 - 500*MAX(C395-D395,0)</f>
        <v>2750</v>
      </c>
    </row>
    <row collapsed="false" customFormat="false" customHeight="false" hidden="false" ht="12.1" outlineLevel="0" r="396">
      <c r="A396" s="0" t="n">
        <f aca="false">1+A395</f>
        <v>395</v>
      </c>
      <c r="B396" s="0" t="n">
        <v>0.749403163325042</v>
      </c>
      <c r="C396" s="0" t="n">
        <f aca="false">VLOOKUP(B396,$H$3:$I$7,2)</f>
        <v>2</v>
      </c>
      <c r="D396" s="0" t="n">
        <f aca="false">MAX(D395-C395,0)+1</f>
        <v>1</v>
      </c>
      <c r="E396" s="0" t="n">
        <f aca="false">4300*MIN(C396,D396) - 50*D396 - 500*MAX(C396-D396,0)</f>
        <v>3750</v>
      </c>
    </row>
    <row collapsed="false" customFormat="false" customHeight="false" hidden="false" ht="12.1" outlineLevel="0" r="397">
      <c r="A397" s="0" t="n">
        <f aca="false">1+A396</f>
        <v>396</v>
      </c>
      <c r="B397" s="0" t="n">
        <v>0.849634553072974</v>
      </c>
      <c r="C397" s="0" t="n">
        <f aca="false">VLOOKUP(B397,$H$3:$I$7,2)</f>
        <v>3</v>
      </c>
      <c r="D397" s="0" t="n">
        <f aca="false">MAX(D396-C396,0)+1</f>
        <v>1</v>
      </c>
      <c r="E397" s="0" t="n">
        <f aca="false">4300*MIN(C397,D397) - 50*D397 - 500*MAX(C397-D397,0)</f>
        <v>3250</v>
      </c>
    </row>
    <row collapsed="false" customFormat="false" customHeight="false" hidden="false" ht="12.1" outlineLevel="0" r="398">
      <c r="A398" s="0" t="n">
        <f aca="false">1+A397</f>
        <v>397</v>
      </c>
      <c r="B398" s="0" t="n">
        <v>0.861739340005443</v>
      </c>
      <c r="C398" s="0" t="n">
        <f aca="false">VLOOKUP(B398,$H$3:$I$7,2)</f>
        <v>3</v>
      </c>
      <c r="D398" s="0" t="n">
        <f aca="false">MAX(D397-C397,0)+1</f>
        <v>1</v>
      </c>
      <c r="E398" s="0" t="n">
        <f aca="false">4300*MIN(C398,D398) - 50*D398 - 500*MAX(C398-D398,0)</f>
        <v>3250</v>
      </c>
    </row>
    <row collapsed="false" customFormat="false" customHeight="false" hidden="false" ht="12.1" outlineLevel="0" r="399">
      <c r="A399" s="0" t="n">
        <f aca="false">1+A398</f>
        <v>398</v>
      </c>
      <c r="B399" s="0" t="n">
        <v>0.685806902591139</v>
      </c>
      <c r="C399" s="0" t="n">
        <f aca="false">VLOOKUP(B399,$H$3:$I$7,2)</f>
        <v>2</v>
      </c>
      <c r="D399" s="0" t="n">
        <f aca="false">MAX(D398-C398,0)+1</f>
        <v>1</v>
      </c>
      <c r="E399" s="0" t="n">
        <f aca="false">4300*MIN(C399,D399) - 50*D399 - 500*MAX(C399-D399,0)</f>
        <v>3750</v>
      </c>
    </row>
    <row collapsed="false" customFormat="false" customHeight="false" hidden="false" ht="12.1" outlineLevel="0" r="400">
      <c r="A400" s="0" t="n">
        <f aca="false">1+A399</f>
        <v>399</v>
      </c>
      <c r="B400" s="0" t="n">
        <v>0.602306575048715</v>
      </c>
      <c r="C400" s="0" t="n">
        <f aca="false">VLOOKUP(B400,$H$3:$I$7,2)</f>
        <v>2</v>
      </c>
      <c r="D400" s="0" t="n">
        <f aca="false">MAX(D399-C399,0)+1</f>
        <v>1</v>
      </c>
      <c r="E400" s="0" t="n">
        <f aca="false">4300*MIN(C400,D400) - 50*D400 - 500*MAX(C400-D400,0)</f>
        <v>3750</v>
      </c>
    </row>
    <row collapsed="false" customFormat="false" customHeight="false" hidden="false" ht="12.1" outlineLevel="0" r="401">
      <c r="A401" s="0" t="n">
        <f aca="false">1+A400</f>
        <v>400</v>
      </c>
      <c r="B401" s="0" t="n">
        <v>0.979352295631543</v>
      </c>
      <c r="C401" s="0" t="n">
        <f aca="false">VLOOKUP(B401,$H$3:$I$7,2)</f>
        <v>4</v>
      </c>
      <c r="D401" s="0" t="n">
        <f aca="false">MAX(D400-C400,0)+1</f>
        <v>1</v>
      </c>
      <c r="E401" s="0" t="n">
        <f aca="false">4300*MIN(C401,D401) - 50*D401 - 500*MAX(C401-D401,0)</f>
        <v>2750</v>
      </c>
    </row>
    <row collapsed="false" customFormat="false" customHeight="false" hidden="false" ht="12.1" outlineLevel="0" r="402">
      <c r="A402" s="0" t="n">
        <f aca="false">1+A401</f>
        <v>401</v>
      </c>
      <c r="B402" s="0" t="n">
        <v>0.947178566595539</v>
      </c>
      <c r="C402" s="0" t="n">
        <f aca="false">VLOOKUP(B402,$H$3:$I$7,2)</f>
        <v>4</v>
      </c>
      <c r="D402" s="0" t="n">
        <f aca="false">MAX(D401-C401,0)+1</f>
        <v>1</v>
      </c>
      <c r="E402" s="0" t="n">
        <f aca="false">4300*MIN(C402,D402) - 50*D402 - 500*MAX(C402-D402,0)</f>
        <v>2750</v>
      </c>
    </row>
    <row collapsed="false" customFormat="false" customHeight="false" hidden="false" ht="12.1" outlineLevel="0" r="403">
      <c r="A403" s="0" t="n">
        <f aca="false">1+A402</f>
        <v>402</v>
      </c>
      <c r="B403" s="0" t="n">
        <v>0.53158888919279</v>
      </c>
      <c r="C403" s="0" t="n">
        <f aca="false">VLOOKUP(B403,$H$3:$I$7,2)</f>
        <v>1</v>
      </c>
      <c r="D403" s="0" t="n">
        <f aca="false">MAX(D402-C402,0)+1</f>
        <v>1</v>
      </c>
      <c r="E403" s="0" t="n">
        <f aca="false">4300*MIN(C403,D403) - 50*D403 - 500*MAX(C403-D403,0)</f>
        <v>4250</v>
      </c>
    </row>
    <row collapsed="false" customFormat="false" customHeight="false" hidden="false" ht="12.1" outlineLevel="0" r="404">
      <c r="A404" s="0" t="n">
        <f aca="false">1+A403</f>
        <v>403</v>
      </c>
      <c r="B404" s="0" t="n">
        <v>0.764369369251654</v>
      </c>
      <c r="C404" s="0" t="n">
        <f aca="false">VLOOKUP(B404,$H$3:$I$7,2)</f>
        <v>2</v>
      </c>
      <c r="D404" s="0" t="n">
        <f aca="false">MAX(D403-C403,0)+1</f>
        <v>1</v>
      </c>
      <c r="E404" s="0" t="n">
        <f aca="false">4300*MIN(C404,D404) - 50*D404 - 500*MAX(C404-D404,0)</f>
        <v>3750</v>
      </c>
    </row>
    <row collapsed="false" customFormat="false" customHeight="false" hidden="false" ht="12.1" outlineLevel="0" r="405">
      <c r="A405" s="0" t="n">
        <f aca="false">1+A404</f>
        <v>404</v>
      </c>
      <c r="B405" s="0" t="n">
        <v>0.511972823413089</v>
      </c>
      <c r="C405" s="0" t="n">
        <f aca="false">VLOOKUP(B405,$H$3:$I$7,2)</f>
        <v>1</v>
      </c>
      <c r="D405" s="0" t="n">
        <f aca="false">MAX(D404-C404,0)+1</f>
        <v>1</v>
      </c>
      <c r="E405" s="0" t="n">
        <f aca="false">4300*MIN(C405,D405) - 50*D405 - 500*MAX(C405-D405,0)</f>
        <v>4250</v>
      </c>
    </row>
    <row collapsed="false" customFormat="false" customHeight="false" hidden="false" ht="12.1" outlineLevel="0" r="406">
      <c r="A406" s="0" t="n">
        <f aca="false">1+A405</f>
        <v>405</v>
      </c>
      <c r="B406" s="0" t="n">
        <v>0.681744600180537</v>
      </c>
      <c r="C406" s="0" t="n">
        <f aca="false">VLOOKUP(B406,$H$3:$I$7,2)</f>
        <v>2</v>
      </c>
      <c r="D406" s="0" t="n">
        <f aca="false">MAX(D405-C405,0)+1</f>
        <v>1</v>
      </c>
      <c r="E406" s="0" t="n">
        <f aca="false">4300*MIN(C406,D406) - 50*D406 - 500*MAX(C406-D406,0)</f>
        <v>3750</v>
      </c>
    </row>
    <row collapsed="false" customFormat="false" customHeight="false" hidden="false" ht="12.1" outlineLevel="0" r="407">
      <c r="A407" s="0" t="n">
        <f aca="false">1+A406</f>
        <v>406</v>
      </c>
      <c r="B407" s="0" t="n">
        <v>0.0318140685558319</v>
      </c>
      <c r="C407" s="0" t="n">
        <f aca="false">VLOOKUP(B407,$H$3:$I$7,2)</f>
        <v>0</v>
      </c>
      <c r="D407" s="0" t="n">
        <f aca="false">MAX(D406-C406,0)+1</f>
        <v>1</v>
      </c>
      <c r="E407" s="0" t="n">
        <f aca="false">4300*MIN(C407,D407) - 50*D407 - 500*MAX(C407-D407,0)</f>
        <v>-50</v>
      </c>
    </row>
    <row collapsed="false" customFormat="false" customHeight="false" hidden="false" ht="12.1" outlineLevel="0" r="408">
      <c r="A408" s="0" t="n">
        <f aca="false">1+A407</f>
        <v>407</v>
      </c>
      <c r="B408" s="0" t="n">
        <v>0.724128673784435</v>
      </c>
      <c r="C408" s="0" t="n">
        <f aca="false">VLOOKUP(B408,$H$3:$I$7,2)</f>
        <v>2</v>
      </c>
      <c r="D408" s="0" t="n">
        <f aca="false">MAX(D407-C407,0)+1</f>
        <v>2</v>
      </c>
      <c r="E408" s="0" t="n">
        <f aca="false">4300*MIN(C408,D408) - 50*D408 - 500*MAX(C408-D408,0)</f>
        <v>8500</v>
      </c>
    </row>
    <row collapsed="false" customFormat="false" customHeight="false" hidden="false" ht="12.1" outlineLevel="0" r="409">
      <c r="A409" s="0" t="n">
        <f aca="false">1+A408</f>
        <v>408</v>
      </c>
      <c r="B409" s="0" t="n">
        <v>0.235596599755809</v>
      </c>
      <c r="C409" s="0" t="n">
        <f aca="false">VLOOKUP(B409,$H$3:$I$7,2)</f>
        <v>1</v>
      </c>
      <c r="D409" s="0" t="n">
        <f aca="false">MAX(D408-C408,0)+1</f>
        <v>1</v>
      </c>
      <c r="E409" s="0" t="n">
        <f aca="false">4300*MIN(C409,D409) - 50*D409 - 500*MAX(C409-D409,0)</f>
        <v>4250</v>
      </c>
    </row>
    <row collapsed="false" customFormat="false" customHeight="false" hidden="false" ht="12.1" outlineLevel="0" r="410">
      <c r="A410" s="0" t="n">
        <f aca="false">1+A409</f>
        <v>409</v>
      </c>
      <c r="B410" s="0" t="n">
        <v>0.850791409378871</v>
      </c>
      <c r="C410" s="0" t="n">
        <f aca="false">VLOOKUP(B410,$H$3:$I$7,2)</f>
        <v>3</v>
      </c>
      <c r="D410" s="0" t="n">
        <f aca="false">MAX(D409-C409,0)+1</f>
        <v>1</v>
      </c>
      <c r="E410" s="0" t="n">
        <f aca="false">4300*MIN(C410,D410) - 50*D410 - 500*MAX(C410-D410,0)</f>
        <v>3250</v>
      </c>
    </row>
    <row collapsed="false" customFormat="false" customHeight="false" hidden="false" ht="12.1" outlineLevel="0" r="411">
      <c r="A411" s="0" t="n">
        <f aca="false">1+A410</f>
        <v>410</v>
      </c>
      <c r="B411" s="0" t="n">
        <v>0.999007696053013</v>
      </c>
      <c r="C411" s="0" t="n">
        <f aca="false">VLOOKUP(B411,$H$3:$I$7,2)</f>
        <v>4</v>
      </c>
      <c r="D411" s="0" t="n">
        <f aca="false">MAX(D410-C410,0)+1</f>
        <v>1</v>
      </c>
      <c r="E411" s="0" t="n">
        <f aca="false">4300*MIN(C411,D411) - 50*D411 - 500*MAX(C411-D411,0)</f>
        <v>2750</v>
      </c>
    </row>
    <row collapsed="false" customFormat="false" customHeight="false" hidden="false" ht="12.1" outlineLevel="0" r="412">
      <c r="A412" s="0" t="n">
        <f aca="false">1+A411</f>
        <v>411</v>
      </c>
      <c r="B412" s="0" t="n">
        <v>0.325640732655302</v>
      </c>
      <c r="C412" s="0" t="n">
        <f aca="false">VLOOKUP(B412,$H$3:$I$7,2)</f>
        <v>1</v>
      </c>
      <c r="D412" s="0" t="n">
        <f aca="false">MAX(D411-C411,0)+1</f>
        <v>1</v>
      </c>
      <c r="E412" s="0" t="n">
        <f aca="false">4300*MIN(C412,D412) - 50*D412 - 500*MAX(C412-D412,0)</f>
        <v>4250</v>
      </c>
    </row>
    <row collapsed="false" customFormat="false" customHeight="false" hidden="false" ht="12.1" outlineLevel="0" r="413">
      <c r="A413" s="0" t="n">
        <f aca="false">1+A412</f>
        <v>412</v>
      </c>
      <c r="B413" s="0" t="n">
        <v>0.022089685080573</v>
      </c>
      <c r="C413" s="0" t="n">
        <f aca="false">VLOOKUP(B413,$H$3:$I$7,2)</f>
        <v>0</v>
      </c>
      <c r="D413" s="0" t="n">
        <f aca="false">MAX(D412-C412,0)+1</f>
        <v>1</v>
      </c>
      <c r="E413" s="0" t="n">
        <f aca="false">4300*MIN(C413,D413) - 50*D413 - 500*MAX(C413-D413,0)</f>
        <v>-50</v>
      </c>
    </row>
    <row collapsed="false" customFormat="false" customHeight="false" hidden="false" ht="12.1" outlineLevel="0" r="414">
      <c r="A414" s="0" t="n">
        <f aca="false">1+A413</f>
        <v>413</v>
      </c>
      <c r="B414" s="0" t="n">
        <v>0.354605990462005</v>
      </c>
      <c r="C414" s="0" t="n">
        <f aca="false">VLOOKUP(B414,$H$3:$I$7,2)</f>
        <v>1</v>
      </c>
      <c r="D414" s="0" t="n">
        <f aca="false">MAX(D413-C413,0)+1</f>
        <v>2</v>
      </c>
      <c r="E414" s="0" t="n">
        <f aca="false">4300*MIN(C414,D414) - 50*D414 - 500*MAX(C414-D414,0)</f>
        <v>4200</v>
      </c>
    </row>
    <row collapsed="false" customFormat="false" customHeight="false" hidden="false" ht="12.1" outlineLevel="0" r="415">
      <c r="A415" s="0" t="n">
        <f aca="false">1+A414</f>
        <v>414</v>
      </c>
      <c r="B415" s="0" t="n">
        <v>0.579698654357344</v>
      </c>
      <c r="C415" s="0" t="n">
        <f aca="false">VLOOKUP(B415,$H$3:$I$7,2)</f>
        <v>1</v>
      </c>
      <c r="D415" s="0" t="n">
        <f aca="false">MAX(D414-C414,0)+1</f>
        <v>2</v>
      </c>
      <c r="E415" s="0" t="n">
        <f aca="false">4300*MIN(C415,D415) - 50*D415 - 500*MAX(C415-D415,0)</f>
        <v>4200</v>
      </c>
    </row>
    <row collapsed="false" customFormat="false" customHeight="false" hidden="false" ht="12.1" outlineLevel="0" r="416">
      <c r="A416" s="0" t="n">
        <f aca="false">1+A415</f>
        <v>415</v>
      </c>
      <c r="B416" s="0" t="n">
        <v>0.516390425153077</v>
      </c>
      <c r="C416" s="0" t="n">
        <f aca="false">VLOOKUP(B416,$H$3:$I$7,2)</f>
        <v>1</v>
      </c>
      <c r="D416" s="0" t="n">
        <f aca="false">MAX(D415-C415,0)+1</f>
        <v>2</v>
      </c>
      <c r="E416" s="0" t="n">
        <f aca="false">4300*MIN(C416,D416) - 50*D416 - 500*MAX(C416-D416,0)</f>
        <v>4200</v>
      </c>
    </row>
    <row collapsed="false" customFormat="false" customHeight="false" hidden="false" ht="12.1" outlineLevel="0" r="417">
      <c r="A417" s="0" t="n">
        <f aca="false">1+A416</f>
        <v>416</v>
      </c>
      <c r="B417" s="0" t="n">
        <v>0.37660603178665</v>
      </c>
      <c r="C417" s="0" t="n">
        <f aca="false">VLOOKUP(B417,$H$3:$I$7,2)</f>
        <v>1</v>
      </c>
      <c r="D417" s="0" t="n">
        <f aca="false">MAX(D416-C416,0)+1</f>
        <v>2</v>
      </c>
      <c r="E417" s="0" t="n">
        <f aca="false">4300*MIN(C417,D417) - 50*D417 - 500*MAX(C417-D417,0)</f>
        <v>4200</v>
      </c>
    </row>
    <row collapsed="false" customFormat="false" customHeight="false" hidden="false" ht="12.1" outlineLevel="0" r="418">
      <c r="A418" s="0" t="n">
        <f aca="false">1+A417</f>
        <v>417</v>
      </c>
      <c r="B418" s="0" t="n">
        <v>0.25206570699811</v>
      </c>
      <c r="C418" s="0" t="n">
        <f aca="false">VLOOKUP(B418,$H$3:$I$7,2)</f>
        <v>1</v>
      </c>
      <c r="D418" s="0" t="n">
        <f aca="false">MAX(D417-C417,0)+1</f>
        <v>2</v>
      </c>
      <c r="E418" s="0" t="n">
        <f aca="false">4300*MIN(C418,D418) - 50*D418 - 500*MAX(C418-D418,0)</f>
        <v>4200</v>
      </c>
    </row>
    <row collapsed="false" customFormat="false" customHeight="false" hidden="false" ht="12.1" outlineLevel="0" r="419">
      <c r="A419" s="0" t="n">
        <f aca="false">1+A418</f>
        <v>418</v>
      </c>
      <c r="B419" s="0" t="n">
        <v>0.300641566049308</v>
      </c>
      <c r="C419" s="0" t="n">
        <f aca="false">VLOOKUP(B419,$H$3:$I$7,2)</f>
        <v>1</v>
      </c>
      <c r="D419" s="0" t="n">
        <f aca="false">MAX(D418-C418,0)+1</f>
        <v>2</v>
      </c>
      <c r="E419" s="0" t="n">
        <f aca="false">4300*MIN(C419,D419) - 50*D419 - 500*MAX(C419-D419,0)</f>
        <v>4200</v>
      </c>
    </row>
    <row collapsed="false" customFormat="false" customHeight="false" hidden="false" ht="12.1" outlineLevel="0" r="420">
      <c r="A420" s="0" t="n">
        <f aca="false">1+A419</f>
        <v>419</v>
      </c>
      <c r="B420" s="0" t="n">
        <v>0.37526738177985</v>
      </c>
      <c r="C420" s="0" t="n">
        <f aca="false">VLOOKUP(B420,$H$3:$I$7,2)</f>
        <v>1</v>
      </c>
      <c r="D420" s="0" t="n">
        <f aca="false">MAX(D419-C419,0)+1</f>
        <v>2</v>
      </c>
      <c r="E420" s="0" t="n">
        <f aca="false">4300*MIN(C420,D420) - 50*D420 - 500*MAX(C420-D420,0)</f>
        <v>4200</v>
      </c>
    </row>
    <row collapsed="false" customFormat="false" customHeight="false" hidden="false" ht="12.1" outlineLevel="0" r="421">
      <c r="A421" s="0" t="n">
        <f aca="false">1+A420</f>
        <v>420</v>
      </c>
      <c r="B421" s="0" t="n">
        <v>0.899592468282208</v>
      </c>
      <c r="C421" s="0" t="n">
        <f aca="false">VLOOKUP(B421,$H$3:$I$7,2)</f>
        <v>3</v>
      </c>
      <c r="D421" s="0" t="n">
        <f aca="false">MAX(D420-C420,0)+1</f>
        <v>2</v>
      </c>
      <c r="E421" s="0" t="n">
        <f aca="false">4300*MIN(C421,D421) - 50*D421 - 500*MAX(C421-D421,0)</f>
        <v>8000</v>
      </c>
    </row>
    <row collapsed="false" customFormat="false" customHeight="false" hidden="false" ht="12.1" outlineLevel="0" r="422">
      <c r="A422" s="0" t="n">
        <f aca="false">1+A421</f>
        <v>421</v>
      </c>
      <c r="B422" s="0" t="n">
        <v>0.962656823685393</v>
      </c>
      <c r="C422" s="0" t="n">
        <f aca="false">VLOOKUP(B422,$H$3:$I$7,2)</f>
        <v>4</v>
      </c>
      <c r="D422" s="0" t="n">
        <f aca="false">MAX(D421-C421,0)+1</f>
        <v>1</v>
      </c>
      <c r="E422" s="0" t="n">
        <f aca="false">4300*MIN(C422,D422) - 50*D422 - 500*MAX(C422-D422,0)</f>
        <v>2750</v>
      </c>
    </row>
    <row collapsed="false" customFormat="false" customHeight="false" hidden="false" ht="12.1" outlineLevel="0" r="423">
      <c r="A423" s="0" t="n">
        <f aca="false">1+A422</f>
        <v>422</v>
      </c>
      <c r="B423" s="0" t="n">
        <v>0.0978395582642406</v>
      </c>
      <c r="C423" s="0" t="n">
        <f aca="false">VLOOKUP(B423,$H$3:$I$7,2)</f>
        <v>0</v>
      </c>
      <c r="D423" s="0" t="n">
        <f aca="false">MAX(D422-C422,0)+1</f>
        <v>1</v>
      </c>
      <c r="E423" s="0" t="n">
        <f aca="false">4300*MIN(C423,D423) - 50*D423 - 500*MAX(C423-D423,0)</f>
        <v>-50</v>
      </c>
    </row>
    <row collapsed="false" customFormat="false" customHeight="false" hidden="false" ht="12.1" outlineLevel="0" r="424">
      <c r="A424" s="0" t="n">
        <f aca="false">1+A423</f>
        <v>423</v>
      </c>
      <c r="B424" s="0" t="n">
        <v>0.172673706663772</v>
      </c>
      <c r="C424" s="0" t="n">
        <f aca="false">VLOOKUP(B424,$H$3:$I$7,2)</f>
        <v>0</v>
      </c>
      <c r="D424" s="0" t="n">
        <f aca="false">MAX(D423-C423,0)+1</f>
        <v>2</v>
      </c>
      <c r="E424" s="0" t="n">
        <f aca="false">4300*MIN(C424,D424) - 50*D424 - 500*MAX(C424-D424,0)</f>
        <v>-100</v>
      </c>
    </row>
    <row collapsed="false" customFormat="false" customHeight="false" hidden="false" ht="12.1" outlineLevel="0" r="425">
      <c r="A425" s="0" t="n">
        <f aca="false">1+A424</f>
        <v>424</v>
      </c>
      <c r="B425" s="0" t="n">
        <v>0.41626763320528</v>
      </c>
      <c r="C425" s="0" t="n">
        <f aca="false">VLOOKUP(B425,$H$3:$I$7,2)</f>
        <v>1</v>
      </c>
      <c r="D425" s="0" t="n">
        <f aca="false">MAX(D424-C424,0)+1</f>
        <v>3</v>
      </c>
      <c r="E425" s="0" t="n">
        <f aca="false">4300*MIN(C425,D425) - 50*D425 - 500*MAX(C425-D425,0)</f>
        <v>4150</v>
      </c>
    </row>
    <row collapsed="false" customFormat="false" customHeight="false" hidden="false" ht="12.1" outlineLevel="0" r="426">
      <c r="A426" s="0" t="n">
        <f aca="false">1+A425</f>
        <v>425</v>
      </c>
      <c r="B426" s="0" t="n">
        <v>0.700611625099555</v>
      </c>
      <c r="C426" s="0" t="n">
        <f aca="false">VLOOKUP(B426,$H$3:$I$7,2)</f>
        <v>2</v>
      </c>
      <c r="D426" s="0" t="n">
        <f aca="false">MAX(D425-C425,0)+1</f>
        <v>3</v>
      </c>
      <c r="E426" s="0" t="n">
        <f aca="false">4300*MIN(C426,D426) - 50*D426 - 500*MAX(C426-D426,0)</f>
        <v>8450</v>
      </c>
    </row>
    <row collapsed="false" customFormat="false" customHeight="false" hidden="false" ht="12.1" outlineLevel="0" r="427">
      <c r="A427" s="0" t="n">
        <f aca="false">1+A426</f>
        <v>426</v>
      </c>
      <c r="B427" s="0" t="n">
        <v>0.229413673747331</v>
      </c>
      <c r="C427" s="0" t="n">
        <f aca="false">VLOOKUP(B427,$H$3:$I$7,2)</f>
        <v>1</v>
      </c>
      <c r="D427" s="0" t="n">
        <f aca="false">MAX(D426-C426,0)+1</f>
        <v>2</v>
      </c>
      <c r="E427" s="0" t="n">
        <f aca="false">4300*MIN(C427,D427) - 50*D427 - 500*MAX(C427-D427,0)</f>
        <v>4200</v>
      </c>
    </row>
    <row collapsed="false" customFormat="false" customHeight="false" hidden="false" ht="12.1" outlineLevel="0" r="428">
      <c r="A428" s="0" t="n">
        <f aca="false">1+A427</f>
        <v>427</v>
      </c>
      <c r="B428" s="0" t="n">
        <v>0.0114172974135727</v>
      </c>
      <c r="C428" s="0" t="n">
        <f aca="false">VLOOKUP(B428,$H$3:$I$7,2)</f>
        <v>0</v>
      </c>
      <c r="D428" s="0" t="n">
        <f aca="false">MAX(D427-C427,0)+1</f>
        <v>2</v>
      </c>
      <c r="E428" s="0" t="n">
        <f aca="false">4300*MIN(C428,D428) - 50*D428 - 500*MAX(C428-D428,0)</f>
        <v>-100</v>
      </c>
    </row>
    <row collapsed="false" customFormat="false" customHeight="false" hidden="false" ht="12.1" outlineLevel="0" r="429">
      <c r="A429" s="0" t="n">
        <f aca="false">1+A428</f>
        <v>428</v>
      </c>
      <c r="B429" s="0" t="n">
        <v>0.765410759486258</v>
      </c>
      <c r="C429" s="0" t="n">
        <f aca="false">VLOOKUP(B429,$H$3:$I$7,2)</f>
        <v>2</v>
      </c>
      <c r="D429" s="0" t="n">
        <f aca="false">MAX(D428-C428,0)+1</f>
        <v>3</v>
      </c>
      <c r="E429" s="0" t="n">
        <f aca="false">4300*MIN(C429,D429) - 50*D429 - 500*MAX(C429-D429,0)</f>
        <v>8450</v>
      </c>
    </row>
    <row collapsed="false" customFormat="false" customHeight="false" hidden="false" ht="12.1" outlineLevel="0" r="430">
      <c r="A430" s="0" t="n">
        <f aca="false">1+A429</f>
        <v>429</v>
      </c>
      <c r="B430" s="0" t="n">
        <v>0.624358925735578</v>
      </c>
      <c r="C430" s="0" t="n">
        <f aca="false">VLOOKUP(B430,$H$3:$I$7,2)</f>
        <v>2</v>
      </c>
      <c r="D430" s="0" t="n">
        <f aca="false">MAX(D429-C429,0)+1</f>
        <v>2</v>
      </c>
      <c r="E430" s="0" t="n">
        <f aca="false">4300*MIN(C430,D430) - 50*D430 - 500*MAX(C430-D430,0)</f>
        <v>8500</v>
      </c>
    </row>
    <row collapsed="false" customFormat="false" customHeight="false" hidden="false" ht="12.1" outlineLevel="0" r="431">
      <c r="A431" s="0" t="n">
        <f aca="false">1+A430</f>
        <v>430</v>
      </c>
      <c r="B431" s="0" t="n">
        <v>0.591776450397447</v>
      </c>
      <c r="C431" s="0" t="n">
        <f aca="false">VLOOKUP(B431,$H$3:$I$7,2)</f>
        <v>1</v>
      </c>
      <c r="D431" s="0" t="n">
        <f aca="false">MAX(D430-C430,0)+1</f>
        <v>1</v>
      </c>
      <c r="E431" s="0" t="n">
        <f aca="false">4300*MIN(C431,D431) - 50*D431 - 500*MAX(C431-D431,0)</f>
        <v>4250</v>
      </c>
    </row>
    <row collapsed="false" customFormat="false" customHeight="false" hidden="false" ht="12.1" outlineLevel="0" r="432">
      <c r="A432" s="0" t="n">
        <f aca="false">1+A431</f>
        <v>431</v>
      </c>
      <c r="B432" s="0" t="n">
        <v>0.21913970541209</v>
      </c>
      <c r="C432" s="0" t="n">
        <f aca="false">VLOOKUP(B432,$H$3:$I$7,2)</f>
        <v>1</v>
      </c>
      <c r="D432" s="0" t="n">
        <f aca="false">MAX(D431-C431,0)+1</f>
        <v>1</v>
      </c>
      <c r="E432" s="0" t="n">
        <f aca="false">4300*MIN(C432,D432) - 50*D432 - 500*MAX(C432-D432,0)</f>
        <v>4250</v>
      </c>
    </row>
    <row collapsed="false" customFormat="false" customHeight="false" hidden="false" ht="12.1" outlineLevel="0" r="433">
      <c r="A433" s="0" t="n">
        <f aca="false">1+A432</f>
        <v>432</v>
      </c>
      <c r="B433" s="0" t="n">
        <v>0.909709896193817</v>
      </c>
      <c r="C433" s="0" t="n">
        <f aca="false">VLOOKUP(B433,$H$3:$I$7,2)</f>
        <v>4</v>
      </c>
      <c r="D433" s="0" t="n">
        <f aca="false">MAX(D432-C432,0)+1</f>
        <v>1</v>
      </c>
      <c r="E433" s="0" t="n">
        <f aca="false">4300*MIN(C433,D433) - 50*D433 - 500*MAX(C433-D433,0)</f>
        <v>2750</v>
      </c>
    </row>
    <row collapsed="false" customFormat="false" customHeight="false" hidden="false" ht="12.1" outlineLevel="0" r="434">
      <c r="A434" s="0" t="n">
        <f aca="false">1+A433</f>
        <v>433</v>
      </c>
      <c r="B434" s="0" t="n">
        <v>0.208373984321952</v>
      </c>
      <c r="C434" s="0" t="n">
        <f aca="false">VLOOKUP(B434,$H$3:$I$7,2)</f>
        <v>1</v>
      </c>
      <c r="D434" s="0" t="n">
        <f aca="false">MAX(D433-C433,0)+1</f>
        <v>1</v>
      </c>
      <c r="E434" s="0" t="n">
        <f aca="false">4300*MIN(C434,D434) - 50*D434 - 500*MAX(C434-D434,0)</f>
        <v>4250</v>
      </c>
    </row>
    <row collapsed="false" customFormat="false" customHeight="false" hidden="false" ht="12.1" outlineLevel="0" r="435">
      <c r="A435" s="0" t="n">
        <f aca="false">1+A434</f>
        <v>434</v>
      </c>
      <c r="B435" s="0" t="n">
        <v>0.408257848583162</v>
      </c>
      <c r="C435" s="0" t="n">
        <f aca="false">VLOOKUP(B435,$H$3:$I$7,2)</f>
        <v>1</v>
      </c>
      <c r="D435" s="0" t="n">
        <f aca="false">MAX(D434-C434,0)+1</f>
        <v>1</v>
      </c>
      <c r="E435" s="0" t="n">
        <f aca="false">4300*MIN(C435,D435) - 50*D435 - 500*MAX(C435-D435,0)</f>
        <v>4250</v>
      </c>
    </row>
    <row collapsed="false" customFormat="false" customHeight="false" hidden="false" ht="12.1" outlineLevel="0" r="436">
      <c r="A436" s="0" t="n">
        <f aca="false">1+A435</f>
        <v>435</v>
      </c>
      <c r="B436" s="0" t="n">
        <v>0.95968020381406</v>
      </c>
      <c r="C436" s="0" t="n">
        <f aca="false">VLOOKUP(B436,$H$3:$I$7,2)</f>
        <v>4</v>
      </c>
      <c r="D436" s="0" t="n">
        <f aca="false">MAX(D435-C435,0)+1</f>
        <v>1</v>
      </c>
      <c r="E436" s="0" t="n">
        <f aca="false">4300*MIN(C436,D436) - 50*D436 - 500*MAX(C436-D436,0)</f>
        <v>2750</v>
      </c>
    </row>
    <row collapsed="false" customFormat="false" customHeight="false" hidden="false" ht="12.1" outlineLevel="0" r="437">
      <c r="A437" s="0" t="n">
        <f aca="false">1+A436</f>
        <v>436</v>
      </c>
      <c r="B437" s="0" t="n">
        <v>0.186464390018955</v>
      </c>
      <c r="C437" s="0" t="n">
        <f aca="false">VLOOKUP(B437,$H$3:$I$7,2)</f>
        <v>0</v>
      </c>
      <c r="D437" s="0" t="n">
        <f aca="false">MAX(D436-C436,0)+1</f>
        <v>1</v>
      </c>
      <c r="E437" s="0" t="n">
        <f aca="false">4300*MIN(C437,D437) - 50*D437 - 500*MAX(C437-D437,0)</f>
        <v>-50</v>
      </c>
    </row>
    <row collapsed="false" customFormat="false" customHeight="false" hidden="false" ht="12.1" outlineLevel="0" r="438">
      <c r="A438" s="0" t="n">
        <f aca="false">1+A437</f>
        <v>437</v>
      </c>
      <c r="B438" s="0" t="n">
        <v>0.542450478998944</v>
      </c>
      <c r="C438" s="0" t="n">
        <f aca="false">VLOOKUP(B438,$H$3:$I$7,2)</f>
        <v>1</v>
      </c>
      <c r="D438" s="0" t="n">
        <f aca="false">MAX(D437-C437,0)+1</f>
        <v>2</v>
      </c>
      <c r="E438" s="0" t="n">
        <f aca="false">4300*MIN(C438,D438) - 50*D438 - 500*MAX(C438-D438,0)</f>
        <v>4200</v>
      </c>
    </row>
    <row collapsed="false" customFormat="false" customHeight="false" hidden="false" ht="12.1" outlineLevel="0" r="439">
      <c r="A439" s="0" t="n">
        <f aca="false">1+A438</f>
        <v>438</v>
      </c>
      <c r="B439" s="0" t="n">
        <v>0.788690032670274</v>
      </c>
      <c r="C439" s="0" t="n">
        <f aca="false">VLOOKUP(B439,$H$3:$I$7,2)</f>
        <v>2</v>
      </c>
      <c r="D439" s="0" t="n">
        <f aca="false">MAX(D438-C438,0)+1</f>
        <v>2</v>
      </c>
      <c r="E439" s="0" t="n">
        <f aca="false">4300*MIN(C439,D439) - 50*D439 - 500*MAX(C439-D439,0)</f>
        <v>8500</v>
      </c>
    </row>
    <row collapsed="false" customFormat="false" customHeight="false" hidden="false" ht="12.1" outlineLevel="0" r="440">
      <c r="A440" s="0" t="n">
        <f aca="false">1+A439</f>
        <v>439</v>
      </c>
      <c r="B440" s="0" t="n">
        <v>0.825124960625544</v>
      </c>
      <c r="C440" s="0" t="n">
        <f aca="false">VLOOKUP(B440,$H$3:$I$7,2)</f>
        <v>3</v>
      </c>
      <c r="D440" s="0" t="n">
        <f aca="false">MAX(D439-C439,0)+1</f>
        <v>1</v>
      </c>
      <c r="E440" s="0" t="n">
        <f aca="false">4300*MIN(C440,D440) - 50*D440 - 500*MAX(C440-D440,0)</f>
        <v>3250</v>
      </c>
    </row>
    <row collapsed="false" customFormat="false" customHeight="false" hidden="false" ht="12.1" outlineLevel="0" r="441">
      <c r="A441" s="0" t="n">
        <f aca="false">1+A440</f>
        <v>440</v>
      </c>
      <c r="B441" s="0" t="n">
        <v>0.092689985409379</v>
      </c>
      <c r="C441" s="0" t="n">
        <f aca="false">VLOOKUP(B441,$H$3:$I$7,2)</f>
        <v>0</v>
      </c>
      <c r="D441" s="0" t="n">
        <f aca="false">MAX(D440-C440,0)+1</f>
        <v>1</v>
      </c>
      <c r="E441" s="0" t="n">
        <f aca="false">4300*MIN(C441,D441) - 50*D441 - 500*MAX(C441-D441,0)</f>
        <v>-50</v>
      </c>
    </row>
    <row collapsed="false" customFormat="false" customHeight="false" hidden="false" ht="12.1" outlineLevel="0" r="442">
      <c r="A442" s="0" t="n">
        <f aca="false">1+A441</f>
        <v>441</v>
      </c>
      <c r="B442" s="0" t="n">
        <v>0.985741778975353</v>
      </c>
      <c r="C442" s="0" t="n">
        <f aca="false">VLOOKUP(B442,$H$3:$I$7,2)</f>
        <v>4</v>
      </c>
      <c r="D442" s="0" t="n">
        <f aca="false">MAX(D441-C441,0)+1</f>
        <v>2</v>
      </c>
      <c r="E442" s="0" t="n">
        <f aca="false">4300*MIN(C442,D442) - 50*D442 - 500*MAX(C442-D442,0)</f>
        <v>7500</v>
      </c>
    </row>
    <row collapsed="false" customFormat="false" customHeight="false" hidden="false" ht="12.1" outlineLevel="0" r="443">
      <c r="A443" s="0" t="n">
        <f aca="false">1+A442</f>
        <v>442</v>
      </c>
      <c r="B443" s="0" t="n">
        <v>0.98532269988209</v>
      </c>
      <c r="C443" s="0" t="n">
        <f aca="false">VLOOKUP(B443,$H$3:$I$7,2)</f>
        <v>4</v>
      </c>
      <c r="D443" s="0" t="n">
        <f aca="false">MAX(D442-C442,0)+1</f>
        <v>1</v>
      </c>
      <c r="E443" s="0" t="n">
        <f aca="false">4300*MIN(C443,D443) - 50*D443 - 500*MAX(C443-D443,0)</f>
        <v>2750</v>
      </c>
    </row>
    <row collapsed="false" customFormat="false" customHeight="false" hidden="false" ht="12.1" outlineLevel="0" r="444">
      <c r="A444" s="0" t="n">
        <f aca="false">1+A443</f>
        <v>443</v>
      </c>
      <c r="B444" s="0" t="n">
        <v>0.22428124002181</v>
      </c>
      <c r="C444" s="0" t="n">
        <f aca="false">VLOOKUP(B444,$H$3:$I$7,2)</f>
        <v>1</v>
      </c>
      <c r="D444" s="0" t="n">
        <f aca="false">MAX(D443-C443,0)+1</f>
        <v>1</v>
      </c>
      <c r="E444" s="0" t="n">
        <f aca="false">4300*MIN(C444,D444) - 50*D444 - 500*MAX(C444-D444,0)</f>
        <v>4250</v>
      </c>
    </row>
    <row collapsed="false" customFormat="false" customHeight="false" hidden="false" ht="12.1" outlineLevel="0" r="445">
      <c r="A445" s="0" t="n">
        <f aca="false">1+A444</f>
        <v>444</v>
      </c>
      <c r="B445" s="0" t="n">
        <v>0.59755391953513</v>
      </c>
      <c r="C445" s="0" t="n">
        <f aca="false">VLOOKUP(B445,$H$3:$I$7,2)</f>
        <v>1</v>
      </c>
      <c r="D445" s="0" t="n">
        <f aca="false">MAX(D444-C444,0)+1</f>
        <v>1</v>
      </c>
      <c r="E445" s="0" t="n">
        <f aca="false">4300*MIN(C445,D445) - 50*D445 - 500*MAX(C445-D445,0)</f>
        <v>4250</v>
      </c>
    </row>
    <row collapsed="false" customFormat="false" customHeight="false" hidden="false" ht="12.1" outlineLevel="0" r="446">
      <c r="A446" s="0" t="n">
        <f aca="false">1+A445</f>
        <v>445</v>
      </c>
      <c r="B446" s="0" t="n">
        <v>0.996927429456264</v>
      </c>
      <c r="C446" s="0" t="n">
        <f aca="false">VLOOKUP(B446,$H$3:$I$7,2)</f>
        <v>4</v>
      </c>
      <c r="D446" s="0" t="n">
        <f aca="false">MAX(D445-C445,0)+1</f>
        <v>1</v>
      </c>
      <c r="E446" s="0" t="n">
        <f aca="false">4300*MIN(C446,D446) - 50*D446 - 500*MAX(C446-D446,0)</f>
        <v>2750</v>
      </c>
    </row>
    <row collapsed="false" customFormat="false" customHeight="false" hidden="false" ht="12.1" outlineLevel="0" r="447">
      <c r="A447" s="0" t="n">
        <f aca="false">1+A446</f>
        <v>446</v>
      </c>
      <c r="B447" s="0" t="n">
        <v>0.0754238923545927</v>
      </c>
      <c r="C447" s="0" t="n">
        <f aca="false">VLOOKUP(B447,$H$3:$I$7,2)</f>
        <v>0</v>
      </c>
      <c r="D447" s="0" t="n">
        <f aca="false">MAX(D446-C446,0)+1</f>
        <v>1</v>
      </c>
      <c r="E447" s="0" t="n">
        <f aca="false">4300*MIN(C447,D447) - 50*D447 - 500*MAX(C447-D447,0)</f>
        <v>-50</v>
      </c>
    </row>
    <row collapsed="false" customFormat="false" customHeight="false" hidden="false" ht="12.1" outlineLevel="0" r="448">
      <c r="A448" s="0" t="n">
        <f aca="false">1+A447</f>
        <v>447</v>
      </c>
      <c r="B448" s="0" t="n">
        <v>0.321916504297405</v>
      </c>
      <c r="C448" s="0" t="n">
        <f aca="false">VLOOKUP(B448,$H$3:$I$7,2)</f>
        <v>1</v>
      </c>
      <c r="D448" s="0" t="n">
        <f aca="false">MAX(D447-C447,0)+1</f>
        <v>2</v>
      </c>
      <c r="E448" s="0" t="n">
        <f aca="false">4300*MIN(C448,D448) - 50*D448 - 500*MAX(C448-D448,0)</f>
        <v>4200</v>
      </c>
    </row>
    <row collapsed="false" customFormat="false" customHeight="false" hidden="false" ht="12.1" outlineLevel="0" r="449">
      <c r="A449" s="0" t="n">
        <f aca="false">1+A448</f>
        <v>448</v>
      </c>
      <c r="B449" s="0" t="n">
        <v>0.0463956326711923</v>
      </c>
      <c r="C449" s="0" t="n">
        <f aca="false">VLOOKUP(B449,$H$3:$I$7,2)</f>
        <v>0</v>
      </c>
      <c r="D449" s="0" t="n">
        <f aca="false">MAX(D448-C448,0)+1</f>
        <v>2</v>
      </c>
      <c r="E449" s="0" t="n">
        <f aca="false">4300*MIN(C449,D449) - 50*D449 - 500*MAX(C449-D449,0)</f>
        <v>-100</v>
      </c>
    </row>
    <row collapsed="false" customFormat="false" customHeight="false" hidden="false" ht="12.1" outlineLevel="0" r="450">
      <c r="A450" s="0" t="n">
        <f aca="false">1+A449</f>
        <v>449</v>
      </c>
      <c r="B450" s="0" t="n">
        <v>0.686874113045633</v>
      </c>
      <c r="C450" s="0" t="n">
        <f aca="false">VLOOKUP(B450,$H$3:$I$7,2)</f>
        <v>2</v>
      </c>
      <c r="D450" s="0" t="n">
        <f aca="false">MAX(D449-C449,0)+1</f>
        <v>3</v>
      </c>
      <c r="E450" s="0" t="n">
        <f aca="false">4300*MIN(C450,D450) - 50*D450 - 500*MAX(C450-D450,0)</f>
        <v>8450</v>
      </c>
    </row>
    <row collapsed="false" customFormat="false" customHeight="false" hidden="false" ht="12.1" outlineLevel="0" r="451">
      <c r="A451" s="0" t="n">
        <f aca="false">1+A450</f>
        <v>450</v>
      </c>
      <c r="B451" s="0" t="n">
        <v>0.0987463069614023</v>
      </c>
      <c r="C451" s="0" t="n">
        <f aca="false">VLOOKUP(B451,$H$3:$I$7,2)</f>
        <v>0</v>
      </c>
      <c r="D451" s="0" t="n">
        <f aca="false">MAX(D450-C450,0)+1</f>
        <v>2</v>
      </c>
      <c r="E451" s="0" t="n">
        <f aca="false">4300*MIN(C451,D451) - 50*D451 - 500*MAX(C451-D451,0)</f>
        <v>-100</v>
      </c>
    </row>
    <row collapsed="false" customFormat="false" customHeight="false" hidden="false" ht="12.1" outlineLevel="0" r="452">
      <c r="A452" s="0" t="n">
        <f aca="false">1+A451</f>
        <v>451</v>
      </c>
      <c r="B452" s="0" t="n">
        <v>0.481384156271815</v>
      </c>
      <c r="C452" s="0" t="n">
        <f aca="false">VLOOKUP(B452,$H$3:$I$7,2)</f>
        <v>1</v>
      </c>
      <c r="D452" s="0" t="n">
        <f aca="false">MAX(D451-C451,0)+1</f>
        <v>3</v>
      </c>
      <c r="E452" s="0" t="n">
        <f aca="false">4300*MIN(C452,D452) - 50*D452 - 500*MAX(C452-D452,0)</f>
        <v>4150</v>
      </c>
    </row>
    <row collapsed="false" customFormat="false" customHeight="false" hidden="false" ht="12.1" outlineLevel="0" r="453">
      <c r="A453" s="0" t="n">
        <f aca="false">1+A452</f>
        <v>452</v>
      </c>
      <c r="B453" s="0" t="n">
        <v>0.163291711360216</v>
      </c>
      <c r="C453" s="0" t="n">
        <f aca="false">VLOOKUP(B453,$H$3:$I$7,2)</f>
        <v>0</v>
      </c>
      <c r="D453" s="0" t="n">
        <f aca="false">MAX(D452-C452,0)+1</f>
        <v>3</v>
      </c>
      <c r="E453" s="0" t="n">
        <f aca="false">4300*MIN(C453,D453) - 50*D453 - 500*MAX(C453-D453,0)</f>
        <v>-150</v>
      </c>
    </row>
    <row collapsed="false" customFormat="false" customHeight="false" hidden="false" ht="12.1" outlineLevel="0" r="454">
      <c r="A454" s="0" t="n">
        <f aca="false">1+A453</f>
        <v>453</v>
      </c>
      <c r="B454" s="0" t="n">
        <v>0.344744933303446</v>
      </c>
      <c r="C454" s="0" t="n">
        <f aca="false">VLOOKUP(B454,$H$3:$I$7,2)</f>
        <v>1</v>
      </c>
      <c r="D454" s="0" t="n">
        <f aca="false">MAX(D453-C453,0)+1</f>
        <v>4</v>
      </c>
      <c r="E454" s="0" t="n">
        <f aca="false">4300*MIN(C454,D454) - 50*D454 - 500*MAX(C454-D454,0)</f>
        <v>4100</v>
      </c>
    </row>
    <row collapsed="false" customFormat="false" customHeight="false" hidden="false" ht="12.1" outlineLevel="0" r="455">
      <c r="A455" s="0" t="n">
        <f aca="false">1+A454</f>
        <v>454</v>
      </c>
      <c r="B455" s="0" t="n">
        <v>0.22058213618584</v>
      </c>
      <c r="C455" s="0" t="n">
        <f aca="false">VLOOKUP(B455,$H$3:$I$7,2)</f>
        <v>1</v>
      </c>
      <c r="D455" s="0" t="n">
        <f aca="false">MAX(D454-C454,0)+1</f>
        <v>4</v>
      </c>
      <c r="E455" s="0" t="n">
        <f aca="false">4300*MIN(C455,D455) - 50*D455 - 500*MAX(C455-D455,0)</f>
        <v>4100</v>
      </c>
    </row>
    <row collapsed="false" customFormat="false" customHeight="false" hidden="false" ht="12.1" outlineLevel="0" r="456">
      <c r="A456" s="0" t="n">
        <f aca="false">1+A455</f>
        <v>455</v>
      </c>
      <c r="B456" s="0" t="n">
        <v>0.458649063017219</v>
      </c>
      <c r="C456" s="0" t="n">
        <f aca="false">VLOOKUP(B456,$H$3:$I$7,2)</f>
        <v>1</v>
      </c>
      <c r="D456" s="0" t="n">
        <f aca="false">MAX(D455-C455,0)+1</f>
        <v>4</v>
      </c>
      <c r="E456" s="0" t="n">
        <f aca="false">4300*MIN(C456,D456) - 50*D456 - 500*MAX(C456-D456,0)</f>
        <v>4100</v>
      </c>
    </row>
    <row collapsed="false" customFormat="false" customHeight="false" hidden="false" ht="12.1" outlineLevel="0" r="457">
      <c r="A457" s="0" t="n">
        <f aca="false">1+A456</f>
        <v>456</v>
      </c>
      <c r="B457" s="0" t="n">
        <v>0.673010185360909</v>
      </c>
      <c r="C457" s="0" t="n">
        <f aca="false">VLOOKUP(B457,$H$3:$I$7,2)</f>
        <v>2</v>
      </c>
      <c r="D457" s="0" t="n">
        <f aca="false">MAX(D456-C456,0)+1</f>
        <v>4</v>
      </c>
      <c r="E457" s="0" t="n">
        <f aca="false">4300*MIN(C457,D457) - 50*D457 - 500*MAX(C457-D457,0)</f>
        <v>8400</v>
      </c>
    </row>
    <row collapsed="false" customFormat="false" customHeight="false" hidden="false" ht="12.1" outlineLevel="0" r="458">
      <c r="A458" s="0" t="n">
        <f aca="false">1+A457</f>
        <v>457</v>
      </c>
      <c r="B458" s="0" t="n">
        <v>0.159156297333539</v>
      </c>
      <c r="C458" s="0" t="n">
        <f aca="false">VLOOKUP(B458,$H$3:$I$7,2)</f>
        <v>0</v>
      </c>
      <c r="D458" s="0" t="n">
        <f aca="false">MAX(D457-C457,0)+1</f>
        <v>3</v>
      </c>
      <c r="E458" s="0" t="n">
        <f aca="false">4300*MIN(C458,D458) - 50*D458 - 500*MAX(C458-D458,0)</f>
        <v>-150</v>
      </c>
    </row>
    <row collapsed="false" customFormat="false" customHeight="false" hidden="false" ht="12.1" outlineLevel="0" r="459">
      <c r="A459" s="0" t="n">
        <f aca="false">1+A458</f>
        <v>458</v>
      </c>
      <c r="B459" s="0" t="n">
        <v>0.963210489600897</v>
      </c>
      <c r="C459" s="0" t="n">
        <f aca="false">VLOOKUP(B459,$H$3:$I$7,2)</f>
        <v>4</v>
      </c>
      <c r="D459" s="0" t="n">
        <f aca="false">MAX(D458-C458,0)+1</f>
        <v>4</v>
      </c>
      <c r="E459" s="0" t="n">
        <f aca="false">4300*MIN(C459,D459) - 50*D459 - 500*MAX(C459-D459,0)</f>
        <v>17000</v>
      </c>
    </row>
    <row collapsed="false" customFormat="false" customHeight="false" hidden="false" ht="12.1" outlineLevel="0" r="460">
      <c r="A460" s="0" t="n">
        <f aca="false">1+A459</f>
        <v>459</v>
      </c>
      <c r="B460" s="0" t="n">
        <v>0.65267705055885</v>
      </c>
      <c r="C460" s="0" t="n">
        <f aca="false">VLOOKUP(B460,$H$3:$I$7,2)</f>
        <v>2</v>
      </c>
      <c r="D460" s="0" t="n">
        <f aca="false">MAX(D459-C459,0)+1</f>
        <v>1</v>
      </c>
      <c r="E460" s="0" t="n">
        <f aca="false">4300*MIN(C460,D460) - 50*D460 - 500*MAX(C460-D460,0)</f>
        <v>3750</v>
      </c>
    </row>
    <row collapsed="false" customFormat="false" customHeight="false" hidden="false" ht="12.1" outlineLevel="0" r="461">
      <c r="A461" s="0" t="n">
        <f aca="false">1+A460</f>
        <v>460</v>
      </c>
      <c r="B461" s="0" t="n">
        <v>0.337080636527389</v>
      </c>
      <c r="C461" s="0" t="n">
        <f aca="false">VLOOKUP(B461,$H$3:$I$7,2)</f>
        <v>1</v>
      </c>
      <c r="D461" s="0" t="n">
        <f aca="false">MAX(D460-C460,0)+1</f>
        <v>1</v>
      </c>
      <c r="E461" s="0" t="n">
        <f aca="false">4300*MIN(C461,D461) - 50*D461 - 500*MAX(C461-D461,0)</f>
        <v>4250</v>
      </c>
    </row>
    <row collapsed="false" customFormat="false" customHeight="false" hidden="false" ht="12.1" outlineLevel="0" r="462">
      <c r="A462" s="0" t="n">
        <f aca="false">1+A461</f>
        <v>461</v>
      </c>
      <c r="B462" s="0" t="n">
        <v>0.632139071123675</v>
      </c>
      <c r="C462" s="0" t="n">
        <f aca="false">VLOOKUP(B462,$H$3:$I$7,2)</f>
        <v>2</v>
      </c>
      <c r="D462" s="0" t="n">
        <f aca="false">MAX(D461-C461,0)+1</f>
        <v>1</v>
      </c>
      <c r="E462" s="0" t="n">
        <f aca="false">4300*MIN(C462,D462) - 50*D462 - 500*MAX(C462-D462,0)</f>
        <v>3750</v>
      </c>
    </row>
    <row collapsed="false" customFormat="false" customHeight="false" hidden="false" ht="12.1" outlineLevel="0" r="463">
      <c r="A463" s="0" t="n">
        <f aca="false">1+A462</f>
        <v>462</v>
      </c>
      <c r="B463" s="0" t="n">
        <v>0.968073943629861</v>
      </c>
      <c r="C463" s="0" t="n">
        <f aca="false">VLOOKUP(B463,$H$3:$I$7,2)</f>
        <v>4</v>
      </c>
      <c r="D463" s="0" t="n">
        <f aca="false">MAX(D462-C462,0)+1</f>
        <v>1</v>
      </c>
      <c r="E463" s="0" t="n">
        <f aca="false">4300*MIN(C463,D463) - 50*D463 - 500*MAX(C463-D463,0)</f>
        <v>2750</v>
      </c>
    </row>
    <row collapsed="false" customFormat="false" customHeight="false" hidden="false" ht="12.1" outlineLevel="0" r="464">
      <c r="A464" s="0" t="n">
        <f aca="false">1+A463</f>
        <v>463</v>
      </c>
      <c r="B464" s="0" t="n">
        <v>0.998434173641726</v>
      </c>
      <c r="C464" s="0" t="n">
        <f aca="false">VLOOKUP(B464,$H$3:$I$7,2)</f>
        <v>4</v>
      </c>
      <c r="D464" s="0" t="n">
        <f aca="false">MAX(D463-C463,0)+1</f>
        <v>1</v>
      </c>
      <c r="E464" s="0" t="n">
        <f aca="false">4300*MIN(C464,D464) - 50*D464 - 500*MAX(C464-D464,0)</f>
        <v>2750</v>
      </c>
    </row>
    <row collapsed="false" customFormat="false" customHeight="false" hidden="false" ht="12.1" outlineLevel="0" r="465">
      <c r="A465" s="0" t="n">
        <f aca="false">1+A464</f>
        <v>464</v>
      </c>
      <c r="B465" s="0" t="n">
        <v>0.508196617942303</v>
      </c>
      <c r="C465" s="0" t="n">
        <f aca="false">VLOOKUP(B465,$H$3:$I$7,2)</f>
        <v>1</v>
      </c>
      <c r="D465" s="0" t="n">
        <f aca="false">MAX(D464-C464,0)+1</f>
        <v>1</v>
      </c>
      <c r="E465" s="0" t="n">
        <f aca="false">4300*MIN(C465,D465) - 50*D465 - 500*MAX(C465-D465,0)</f>
        <v>4250</v>
      </c>
    </row>
    <row collapsed="false" customFormat="false" customHeight="false" hidden="false" ht="12.1" outlineLevel="0" r="466">
      <c r="A466" s="0" t="n">
        <f aca="false">1+A465</f>
        <v>465</v>
      </c>
      <c r="B466" s="0" t="n">
        <v>0.821846707025543</v>
      </c>
      <c r="C466" s="0" t="n">
        <f aca="false">VLOOKUP(B466,$H$3:$I$7,2)</f>
        <v>3</v>
      </c>
      <c r="D466" s="0" t="n">
        <f aca="false">MAX(D465-C465,0)+1</f>
        <v>1</v>
      </c>
      <c r="E466" s="0" t="n">
        <f aca="false">4300*MIN(C466,D466) - 50*D466 - 500*MAX(C466-D466,0)</f>
        <v>3250</v>
      </c>
    </row>
    <row collapsed="false" customFormat="false" customHeight="false" hidden="false" ht="12.1" outlineLevel="0" r="467">
      <c r="A467" s="0" t="n">
        <f aca="false">1+A466</f>
        <v>466</v>
      </c>
      <c r="B467" s="0" t="n">
        <v>0.242528931703418</v>
      </c>
      <c r="C467" s="0" t="n">
        <f aca="false">VLOOKUP(B467,$H$3:$I$7,2)</f>
        <v>1</v>
      </c>
      <c r="D467" s="0" t="n">
        <f aca="false">MAX(D466-C466,0)+1</f>
        <v>1</v>
      </c>
      <c r="E467" s="0" t="n">
        <f aca="false">4300*MIN(C467,D467) - 50*D467 - 500*MAX(C467-D467,0)</f>
        <v>4250</v>
      </c>
    </row>
    <row collapsed="false" customFormat="false" customHeight="false" hidden="false" ht="12.1" outlineLevel="0" r="468">
      <c r="A468" s="0" t="n">
        <f aca="false">1+A467</f>
        <v>467</v>
      </c>
      <c r="B468" s="0" t="n">
        <v>0.444597706897184</v>
      </c>
      <c r="C468" s="0" t="n">
        <f aca="false">VLOOKUP(B468,$H$3:$I$7,2)</f>
        <v>1</v>
      </c>
      <c r="D468" s="0" t="n">
        <f aca="false">MAX(D467-C467,0)+1</f>
        <v>1</v>
      </c>
      <c r="E468" s="0" t="n">
        <f aca="false">4300*MIN(C468,D468) - 50*D468 - 500*MAX(C468-D468,0)</f>
        <v>4250</v>
      </c>
    </row>
    <row collapsed="false" customFormat="false" customHeight="false" hidden="false" ht="12.1" outlineLevel="0" r="469">
      <c r="A469" s="0" t="n">
        <f aca="false">1+A468</f>
        <v>468</v>
      </c>
      <c r="B469" s="0" t="n">
        <v>0.696764015359804</v>
      </c>
      <c r="C469" s="0" t="n">
        <f aca="false">VLOOKUP(B469,$H$3:$I$7,2)</f>
        <v>2</v>
      </c>
      <c r="D469" s="0" t="n">
        <f aca="false">MAX(D468-C468,0)+1</f>
        <v>1</v>
      </c>
      <c r="E469" s="0" t="n">
        <f aca="false">4300*MIN(C469,D469) - 50*D469 - 500*MAX(C469-D469,0)</f>
        <v>3750</v>
      </c>
    </row>
    <row collapsed="false" customFormat="false" customHeight="false" hidden="false" ht="12.1" outlineLevel="0" r="470">
      <c r="A470" s="0" t="n">
        <f aca="false">1+A469</f>
        <v>469</v>
      </c>
      <c r="B470" s="0" t="n">
        <v>0.145606523845345</v>
      </c>
      <c r="C470" s="0" t="n">
        <f aca="false">VLOOKUP(B470,$H$3:$I$7,2)</f>
        <v>0</v>
      </c>
      <c r="D470" s="0" t="n">
        <f aca="false">MAX(D469-C469,0)+1</f>
        <v>1</v>
      </c>
      <c r="E470" s="0" t="n">
        <f aca="false">4300*MIN(C470,D470) - 50*D470 - 500*MAX(C470-D470,0)</f>
        <v>-50</v>
      </c>
    </row>
    <row collapsed="false" customFormat="false" customHeight="false" hidden="false" ht="12.1" outlineLevel="0" r="471">
      <c r="A471" s="0" t="n">
        <f aca="false">1+A470</f>
        <v>470</v>
      </c>
      <c r="B471" s="0" t="n">
        <v>0.484683067072183</v>
      </c>
      <c r="C471" s="0" t="n">
        <f aca="false">VLOOKUP(B471,$H$3:$I$7,2)</f>
        <v>1</v>
      </c>
      <c r="D471" s="0" t="n">
        <f aca="false">MAX(D470-C470,0)+1</f>
        <v>2</v>
      </c>
      <c r="E471" s="0" t="n">
        <f aca="false">4300*MIN(C471,D471) - 50*D471 - 500*MAX(C471-D471,0)</f>
        <v>4200</v>
      </c>
    </row>
    <row collapsed="false" customFormat="false" customHeight="false" hidden="false" ht="12.1" outlineLevel="0" r="472">
      <c r="A472" s="0" t="n">
        <f aca="false">1+A471</f>
        <v>471</v>
      </c>
      <c r="B472" s="0" t="n">
        <v>0.194530772045255</v>
      </c>
      <c r="C472" s="0" t="n">
        <f aca="false">VLOOKUP(B472,$H$3:$I$7,2)</f>
        <v>0</v>
      </c>
      <c r="D472" s="0" t="n">
        <f aca="false">MAX(D471-C471,0)+1</f>
        <v>2</v>
      </c>
      <c r="E472" s="0" t="n">
        <f aca="false">4300*MIN(C472,D472) - 50*D472 - 500*MAX(C472-D472,0)</f>
        <v>-100</v>
      </c>
    </row>
    <row collapsed="false" customFormat="false" customHeight="false" hidden="false" ht="12.1" outlineLevel="0" r="473">
      <c r="A473" s="0" t="n">
        <f aca="false">1+A472</f>
        <v>472</v>
      </c>
      <c r="B473" s="0" t="n">
        <v>0.162950825877488</v>
      </c>
      <c r="C473" s="0" t="n">
        <f aca="false">VLOOKUP(B473,$H$3:$I$7,2)</f>
        <v>0</v>
      </c>
      <c r="D473" s="0" t="n">
        <f aca="false">MAX(D472-C472,0)+1</f>
        <v>3</v>
      </c>
      <c r="E473" s="0" t="n">
        <f aca="false">4300*MIN(C473,D473) - 50*D473 - 500*MAX(C473-D473,0)</f>
        <v>-150</v>
      </c>
    </row>
    <row collapsed="false" customFormat="false" customHeight="false" hidden="false" ht="12.1" outlineLevel="0" r="474">
      <c r="A474" s="0" t="n">
        <f aca="false">1+A473</f>
        <v>473</v>
      </c>
      <c r="B474" s="0" t="n">
        <v>0.120925477705896</v>
      </c>
      <c r="C474" s="0" t="n">
        <f aca="false">VLOOKUP(B474,$H$3:$I$7,2)</f>
        <v>0</v>
      </c>
      <c r="D474" s="0" t="n">
        <f aca="false">MAX(D473-C473,0)+1</f>
        <v>4</v>
      </c>
      <c r="E474" s="0" t="n">
        <f aca="false">4300*MIN(C474,D474) - 50*D474 - 500*MAX(C474-D474,0)</f>
        <v>-200</v>
      </c>
    </row>
    <row collapsed="false" customFormat="false" customHeight="false" hidden="false" ht="12.1" outlineLevel="0" r="475">
      <c r="A475" s="0" t="n">
        <f aca="false">1+A474</f>
        <v>474</v>
      </c>
      <c r="B475" s="0" t="n">
        <v>0.314500608248636</v>
      </c>
      <c r="C475" s="0" t="n">
        <f aca="false">VLOOKUP(B475,$H$3:$I$7,2)</f>
        <v>1</v>
      </c>
      <c r="D475" s="0" t="n">
        <f aca="false">MAX(D474-C474,0)+1</f>
        <v>5</v>
      </c>
      <c r="E475" s="0" t="n">
        <f aca="false">4300*MIN(C475,D475) - 50*D475 - 500*MAX(C475-D475,0)</f>
        <v>4050</v>
      </c>
    </row>
    <row collapsed="false" customFormat="false" customHeight="false" hidden="false" ht="12.1" outlineLevel="0" r="476">
      <c r="A476" s="0" t="n">
        <f aca="false">1+A475</f>
        <v>475</v>
      </c>
      <c r="B476" s="0" t="n">
        <v>0.252103953622282</v>
      </c>
      <c r="C476" s="0" t="n">
        <f aca="false">VLOOKUP(B476,$H$3:$I$7,2)</f>
        <v>1</v>
      </c>
      <c r="D476" s="0" t="n">
        <f aca="false">MAX(D475-C475,0)+1</f>
        <v>5</v>
      </c>
      <c r="E476" s="0" t="n">
        <f aca="false">4300*MIN(C476,D476) - 50*D476 - 500*MAX(C476-D476,0)</f>
        <v>4050</v>
      </c>
    </row>
    <row collapsed="false" customFormat="false" customHeight="false" hidden="false" ht="12.1" outlineLevel="0" r="477">
      <c r="A477" s="0" t="n">
        <f aca="false">1+A476</f>
        <v>476</v>
      </c>
      <c r="B477" s="0" t="n">
        <v>0.546701817540452</v>
      </c>
      <c r="C477" s="0" t="n">
        <f aca="false">VLOOKUP(B477,$H$3:$I$7,2)</f>
        <v>1</v>
      </c>
      <c r="D477" s="0" t="n">
        <f aca="false">MAX(D476-C476,0)+1</f>
        <v>5</v>
      </c>
      <c r="E477" s="0" t="n">
        <f aca="false">4300*MIN(C477,D477) - 50*D477 - 500*MAX(C477-D477,0)</f>
        <v>4050</v>
      </c>
    </row>
    <row collapsed="false" customFormat="false" customHeight="false" hidden="false" ht="12.1" outlineLevel="0" r="478">
      <c r="A478" s="0" t="n">
        <f aca="false">1+A477</f>
        <v>477</v>
      </c>
      <c r="B478" s="0" t="n">
        <v>0.123460421105847</v>
      </c>
      <c r="C478" s="0" t="n">
        <f aca="false">VLOOKUP(B478,$H$3:$I$7,2)</f>
        <v>0</v>
      </c>
      <c r="D478" s="0" t="n">
        <f aca="false">MAX(D477-C477,0)+1</f>
        <v>5</v>
      </c>
      <c r="E478" s="0" t="n">
        <f aca="false">4300*MIN(C478,D478) - 50*D478 - 500*MAX(C478-D478,0)</f>
        <v>-250</v>
      </c>
    </row>
    <row collapsed="false" customFormat="false" customHeight="false" hidden="false" ht="12.1" outlineLevel="0" r="479">
      <c r="A479" s="0" t="n">
        <f aca="false">1+A478</f>
        <v>478</v>
      </c>
      <c r="B479" s="0" t="n">
        <v>0.310224907239899</v>
      </c>
      <c r="C479" s="0" t="n">
        <f aca="false">VLOOKUP(B479,$H$3:$I$7,2)</f>
        <v>1</v>
      </c>
      <c r="D479" s="0" t="n">
        <f aca="false">MAX(D478-C478,0)+1</f>
        <v>6</v>
      </c>
      <c r="E479" s="0" t="n">
        <f aca="false">4300*MIN(C479,D479) - 50*D479 - 500*MAX(C479-D479,0)</f>
        <v>4000</v>
      </c>
    </row>
    <row collapsed="false" customFormat="false" customHeight="false" hidden="false" ht="12.1" outlineLevel="0" r="480">
      <c r="A480" s="0" t="n">
        <f aca="false">1+A479</f>
        <v>479</v>
      </c>
      <c r="B480" s="0" t="n">
        <v>0.980733410222456</v>
      </c>
      <c r="C480" s="0" t="n">
        <f aca="false">VLOOKUP(B480,$H$3:$I$7,2)</f>
        <v>4</v>
      </c>
      <c r="D480" s="0" t="n">
        <f aca="false">MAX(D479-C479,0)+1</f>
        <v>6</v>
      </c>
      <c r="E480" s="0" t="n">
        <f aca="false">4300*MIN(C480,D480) - 50*D480 - 500*MAX(C480-D480,0)</f>
        <v>16900</v>
      </c>
    </row>
    <row collapsed="false" customFormat="false" customHeight="false" hidden="false" ht="12.1" outlineLevel="0" r="481">
      <c r="A481" s="0" t="n">
        <f aca="false">1+A480</f>
        <v>480</v>
      </c>
      <c r="B481" s="0" t="n">
        <v>0.38322751969099</v>
      </c>
      <c r="C481" s="0" t="n">
        <f aca="false">VLOOKUP(B481,$H$3:$I$7,2)</f>
        <v>1</v>
      </c>
      <c r="D481" s="0" t="n">
        <f aca="false">MAX(D480-C480,0)+1</f>
        <v>3</v>
      </c>
      <c r="E481" s="0" t="n">
        <f aca="false">4300*MIN(C481,D481) - 50*D481 - 500*MAX(C481-D481,0)</f>
        <v>4150</v>
      </c>
    </row>
    <row collapsed="false" customFormat="false" customHeight="false" hidden="false" ht="12.1" outlineLevel="0" r="482">
      <c r="A482" s="0" t="n">
        <f aca="false">1+A481</f>
        <v>481</v>
      </c>
      <c r="B482" s="0" t="n">
        <v>0.459367125993595</v>
      </c>
      <c r="C482" s="0" t="n">
        <f aca="false">VLOOKUP(B482,$H$3:$I$7,2)</f>
        <v>1</v>
      </c>
      <c r="D482" s="0" t="n">
        <f aca="false">MAX(D481-C481,0)+1</f>
        <v>3</v>
      </c>
      <c r="E482" s="0" t="n">
        <f aca="false">4300*MIN(C482,D482) - 50*D482 - 500*MAX(C482-D482,0)</f>
        <v>4150</v>
      </c>
    </row>
    <row collapsed="false" customFormat="false" customHeight="false" hidden="false" ht="12.1" outlineLevel="0" r="483">
      <c r="A483" s="0" t="n">
        <f aca="false">1+A482</f>
        <v>482</v>
      </c>
      <c r="B483" s="0" t="n">
        <v>0.205022810259834</v>
      </c>
      <c r="C483" s="0" t="n">
        <f aca="false">VLOOKUP(B483,$H$3:$I$7,2)</f>
        <v>1</v>
      </c>
      <c r="D483" s="0" t="n">
        <f aca="false">MAX(D482-C482,0)+1</f>
        <v>3</v>
      </c>
      <c r="E483" s="0" t="n">
        <f aca="false">4300*MIN(C483,D483) - 50*D483 - 500*MAX(C483-D483,0)</f>
        <v>4150</v>
      </c>
    </row>
    <row collapsed="false" customFormat="false" customHeight="false" hidden="false" ht="12.1" outlineLevel="0" r="484">
      <c r="A484" s="0" t="n">
        <f aca="false">1+A483</f>
        <v>483</v>
      </c>
      <c r="B484" s="0" t="n">
        <v>0.488918450661004</v>
      </c>
      <c r="C484" s="0" t="n">
        <f aca="false">VLOOKUP(B484,$H$3:$I$7,2)</f>
        <v>1</v>
      </c>
      <c r="D484" s="0" t="n">
        <f aca="false">MAX(D483-C483,0)+1</f>
        <v>3</v>
      </c>
      <c r="E484" s="0" t="n">
        <f aca="false">4300*MIN(C484,D484) - 50*D484 - 500*MAX(C484-D484,0)</f>
        <v>4150</v>
      </c>
    </row>
    <row collapsed="false" customFormat="false" customHeight="false" hidden="false" ht="12.1" outlineLevel="0" r="485">
      <c r="A485" s="0" t="n">
        <f aca="false">1+A484</f>
        <v>484</v>
      </c>
      <c r="B485" s="0" t="n">
        <v>0.261318966280669</v>
      </c>
      <c r="C485" s="0" t="n">
        <f aca="false">VLOOKUP(B485,$H$3:$I$7,2)</f>
        <v>1</v>
      </c>
      <c r="D485" s="0" t="n">
        <f aca="false">MAX(D484-C484,0)+1</f>
        <v>3</v>
      </c>
      <c r="E485" s="0" t="n">
        <f aca="false">4300*MIN(C485,D485) - 50*D485 - 500*MAX(C485-D485,0)</f>
        <v>4150</v>
      </c>
    </row>
    <row collapsed="false" customFormat="false" customHeight="false" hidden="false" ht="12.1" outlineLevel="0" r="486">
      <c r="A486" s="0" t="n">
        <f aca="false">1+A485</f>
        <v>485</v>
      </c>
      <c r="B486" s="0" t="n">
        <v>0.135163637110963</v>
      </c>
      <c r="C486" s="0" t="n">
        <f aca="false">VLOOKUP(B486,$H$3:$I$7,2)</f>
        <v>0</v>
      </c>
      <c r="D486" s="0" t="n">
        <f aca="false">MAX(D485-C485,0)+1</f>
        <v>3</v>
      </c>
      <c r="E486" s="0" t="n">
        <f aca="false">4300*MIN(C486,D486) - 50*D486 - 500*MAX(C486-D486,0)</f>
        <v>-150</v>
      </c>
    </row>
    <row collapsed="false" customFormat="false" customHeight="false" hidden="false" ht="12.1" outlineLevel="0" r="487">
      <c r="A487" s="0" t="n">
        <f aca="false">1+A486</f>
        <v>486</v>
      </c>
      <c r="B487" s="0" t="n">
        <v>0.396114186150953</v>
      </c>
      <c r="C487" s="0" t="n">
        <f aca="false">VLOOKUP(B487,$H$3:$I$7,2)</f>
        <v>1</v>
      </c>
      <c r="D487" s="0" t="n">
        <f aca="false">MAX(D486-C486,0)+1</f>
        <v>4</v>
      </c>
      <c r="E487" s="0" t="n">
        <f aca="false">4300*MIN(C487,D487) - 50*D487 - 500*MAX(C487-D487,0)</f>
        <v>4100</v>
      </c>
    </row>
    <row collapsed="false" customFormat="false" customHeight="false" hidden="false" ht="12.1" outlineLevel="0" r="488">
      <c r="A488" s="0" t="n">
        <f aca="false">1+A487</f>
        <v>487</v>
      </c>
      <c r="B488" s="0" t="n">
        <v>0.283892468549311</v>
      </c>
      <c r="C488" s="0" t="n">
        <f aca="false">VLOOKUP(B488,$H$3:$I$7,2)</f>
        <v>1</v>
      </c>
      <c r="D488" s="0" t="n">
        <f aca="false">MAX(D487-C487,0)+1</f>
        <v>4</v>
      </c>
      <c r="E488" s="0" t="n">
        <f aca="false">4300*MIN(C488,D488) - 50*D488 - 500*MAX(C488-D488,0)</f>
        <v>4100</v>
      </c>
    </row>
    <row collapsed="false" customFormat="false" customHeight="false" hidden="false" ht="12.1" outlineLevel="0" r="489">
      <c r="A489" s="0" t="n">
        <f aca="false">1+A488</f>
        <v>488</v>
      </c>
      <c r="B489" s="0" t="n">
        <v>0.534830162767321</v>
      </c>
      <c r="C489" s="0" t="n">
        <f aca="false">VLOOKUP(B489,$H$3:$I$7,2)</f>
        <v>1</v>
      </c>
      <c r="D489" s="0" t="n">
        <f aca="false">MAX(D488-C488,0)+1</f>
        <v>4</v>
      </c>
      <c r="E489" s="0" t="n">
        <f aca="false">4300*MIN(C489,D489) - 50*D489 - 500*MAX(C489-D489,0)</f>
        <v>4100</v>
      </c>
    </row>
    <row collapsed="false" customFormat="false" customHeight="false" hidden="false" ht="12.1" outlineLevel="0" r="490">
      <c r="A490" s="0" t="n">
        <f aca="false">1+A489</f>
        <v>489</v>
      </c>
      <c r="B490" s="0" t="n">
        <v>0.409993308596313</v>
      </c>
      <c r="C490" s="0" t="n">
        <f aca="false">VLOOKUP(B490,$H$3:$I$7,2)</f>
        <v>1</v>
      </c>
      <c r="D490" s="0" t="n">
        <f aca="false">MAX(D489-C489,0)+1</f>
        <v>4</v>
      </c>
      <c r="E490" s="0" t="n">
        <f aca="false">4300*MIN(C490,D490) - 50*D490 - 500*MAX(C490-D490,0)</f>
        <v>4100</v>
      </c>
    </row>
    <row collapsed="false" customFormat="false" customHeight="false" hidden="false" ht="12.1" outlineLevel="0" r="491">
      <c r="A491" s="0" t="n">
        <f aca="false">1+A490</f>
        <v>490</v>
      </c>
      <c r="B491" s="0" t="n">
        <v>0.522546310210601</v>
      </c>
      <c r="C491" s="0" t="n">
        <f aca="false">VLOOKUP(B491,$H$3:$I$7,2)</f>
        <v>1</v>
      </c>
      <c r="D491" s="0" t="n">
        <f aca="false">MAX(D490-C490,0)+1</f>
        <v>4</v>
      </c>
      <c r="E491" s="0" t="n">
        <f aca="false">4300*MIN(C491,D491) - 50*D491 - 500*MAX(C491-D491,0)</f>
        <v>4100</v>
      </c>
    </row>
    <row collapsed="false" customFormat="false" customHeight="false" hidden="false" ht="12.1" outlineLevel="0" r="492">
      <c r="A492" s="0" t="n">
        <f aca="false">1+A491</f>
        <v>491</v>
      </c>
      <c r="B492" s="0" t="n">
        <v>0.549616665812209</v>
      </c>
      <c r="C492" s="0" t="n">
        <f aca="false">VLOOKUP(B492,$H$3:$I$7,2)</f>
        <v>1</v>
      </c>
      <c r="D492" s="0" t="n">
        <f aca="false">MAX(D491-C491,0)+1</f>
        <v>4</v>
      </c>
      <c r="E492" s="0" t="n">
        <f aca="false">4300*MIN(C492,D492) - 50*D492 - 500*MAX(C492-D492,0)</f>
        <v>4100</v>
      </c>
    </row>
    <row collapsed="false" customFormat="false" customHeight="false" hidden="false" ht="12.1" outlineLevel="0" r="493">
      <c r="A493" s="0" t="n">
        <f aca="false">1+A492</f>
        <v>492</v>
      </c>
      <c r="B493" s="0" t="n">
        <v>0.524192635901272</v>
      </c>
      <c r="C493" s="0" t="n">
        <f aca="false">VLOOKUP(B493,$H$3:$I$7,2)</f>
        <v>1</v>
      </c>
      <c r="D493" s="0" t="n">
        <f aca="false">MAX(D492-C492,0)+1</f>
        <v>4</v>
      </c>
      <c r="E493" s="0" t="n">
        <f aca="false">4300*MIN(C493,D493) - 50*D493 - 500*MAX(C493-D493,0)</f>
        <v>4100</v>
      </c>
    </row>
    <row collapsed="false" customFormat="false" customHeight="false" hidden="false" ht="12.1" outlineLevel="0" r="494">
      <c r="A494" s="0" t="n">
        <f aca="false">1+A493</f>
        <v>493</v>
      </c>
      <c r="B494" s="0" t="n">
        <v>0.539691633544862</v>
      </c>
      <c r="C494" s="0" t="n">
        <f aca="false">VLOOKUP(B494,$H$3:$I$7,2)</f>
        <v>1</v>
      </c>
      <c r="D494" s="0" t="n">
        <f aca="false">MAX(D493-C493,0)+1</f>
        <v>4</v>
      </c>
      <c r="E494" s="0" t="n">
        <f aca="false">4300*MIN(C494,D494) - 50*D494 - 500*MAX(C494-D494,0)</f>
        <v>4100</v>
      </c>
    </row>
    <row collapsed="false" customFormat="false" customHeight="false" hidden="false" ht="12.1" outlineLevel="0" r="495">
      <c r="A495" s="0" t="n">
        <f aca="false">1+A494</f>
        <v>494</v>
      </c>
      <c r="B495" s="0" t="n">
        <v>0.688983863452449</v>
      </c>
      <c r="C495" s="0" t="n">
        <f aca="false">VLOOKUP(B495,$H$3:$I$7,2)</f>
        <v>2</v>
      </c>
      <c r="D495" s="0" t="n">
        <f aca="false">MAX(D494-C494,0)+1</f>
        <v>4</v>
      </c>
      <c r="E495" s="0" t="n">
        <f aca="false">4300*MIN(C495,D495) - 50*D495 - 500*MAX(C495-D495,0)</f>
        <v>8400</v>
      </c>
    </row>
    <row collapsed="false" customFormat="false" customHeight="false" hidden="false" ht="12.1" outlineLevel="0" r="496">
      <c r="A496" s="0" t="n">
        <f aca="false">1+A495</f>
        <v>495</v>
      </c>
      <c r="B496" s="0" t="n">
        <v>0.34789088438265</v>
      </c>
      <c r="C496" s="0" t="n">
        <f aca="false">VLOOKUP(B496,$H$3:$I$7,2)</f>
        <v>1</v>
      </c>
      <c r="D496" s="0" t="n">
        <f aca="false">MAX(D495-C495,0)+1</f>
        <v>3</v>
      </c>
      <c r="E496" s="0" t="n">
        <f aca="false">4300*MIN(C496,D496) - 50*D496 - 500*MAX(C496-D496,0)</f>
        <v>4150</v>
      </c>
    </row>
    <row collapsed="false" customFormat="false" customHeight="false" hidden="false" ht="12.1" outlineLevel="0" r="497">
      <c r="A497" s="0" t="n">
        <f aca="false">1+A496</f>
        <v>496</v>
      </c>
      <c r="B497" s="0" t="n">
        <v>0.976528005441651</v>
      </c>
      <c r="C497" s="0" t="n">
        <f aca="false">VLOOKUP(B497,$H$3:$I$7,2)</f>
        <v>4</v>
      </c>
      <c r="D497" s="0" t="n">
        <f aca="false">MAX(D496-C496,0)+1</f>
        <v>3</v>
      </c>
      <c r="E497" s="0" t="n">
        <f aca="false">4300*MIN(C497,D497) - 50*D497 - 500*MAX(C497-D497,0)</f>
        <v>12250</v>
      </c>
    </row>
    <row collapsed="false" customFormat="false" customHeight="false" hidden="false" ht="12.1" outlineLevel="0" r="498">
      <c r="A498" s="0" t="n">
        <f aca="false">1+A497</f>
        <v>497</v>
      </c>
      <c r="B498" s="0" t="n">
        <v>0.969071843894199</v>
      </c>
      <c r="C498" s="0" t="n">
        <f aca="false">VLOOKUP(B498,$H$3:$I$7,2)</f>
        <v>4</v>
      </c>
      <c r="D498" s="0" t="n">
        <f aca="false">MAX(D497-C497,0)+1</f>
        <v>1</v>
      </c>
      <c r="E498" s="0" t="n">
        <f aca="false">4300*MIN(C498,D498) - 50*D498 - 500*MAX(C498-D498,0)</f>
        <v>2750</v>
      </c>
    </row>
    <row collapsed="false" customFormat="false" customHeight="false" hidden="false" ht="12.1" outlineLevel="0" r="499">
      <c r="A499" s="0" t="n">
        <f aca="false">1+A498</f>
        <v>498</v>
      </c>
      <c r="B499" s="0" t="n">
        <v>0.202243970707059</v>
      </c>
      <c r="C499" s="0" t="n">
        <f aca="false">VLOOKUP(B499,$H$3:$I$7,2)</f>
        <v>1</v>
      </c>
      <c r="D499" s="0" t="n">
        <f aca="false">MAX(D498-C498,0)+1</f>
        <v>1</v>
      </c>
      <c r="E499" s="0" t="n">
        <f aca="false">4300*MIN(C499,D499) - 50*D499 - 500*MAX(C499-D499,0)</f>
        <v>4250</v>
      </c>
    </row>
    <row collapsed="false" customFormat="false" customHeight="false" hidden="false" ht="12.1" outlineLevel="0" r="500">
      <c r="A500" s="0" t="n">
        <f aca="false">1+A499</f>
        <v>499</v>
      </c>
      <c r="B500" s="0" t="n">
        <v>0.621714747743681</v>
      </c>
      <c r="C500" s="0" t="n">
        <f aca="false">VLOOKUP(B500,$H$3:$I$7,2)</f>
        <v>2</v>
      </c>
      <c r="D500" s="0" t="n">
        <f aca="false">MAX(D499-C499,0)+1</f>
        <v>1</v>
      </c>
      <c r="E500" s="0" t="n">
        <f aca="false">4300*MIN(C500,D500) - 50*D500 - 500*MAX(C500-D500,0)</f>
        <v>3750</v>
      </c>
    </row>
    <row collapsed="false" customFormat="false" customHeight="false" hidden="false" ht="12.1" outlineLevel="0" r="501">
      <c r="A501" s="0" t="n">
        <f aca="false">1+A500</f>
        <v>500</v>
      </c>
      <c r="B501" s="0" t="n">
        <v>0.794502556556836</v>
      </c>
      <c r="C501" s="0" t="n">
        <f aca="false">VLOOKUP(B501,$H$3:$I$7,2)</f>
        <v>2</v>
      </c>
      <c r="D501" s="0" t="n">
        <f aca="false">MAX(D500-C500,0)+1</f>
        <v>1</v>
      </c>
      <c r="E501" s="0" t="n">
        <f aca="false">4300*MIN(C501,D501) - 50*D501 - 500*MAX(C501-D501,0)</f>
        <v>3750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F31" activeCellId="0" pane="topLeft" sqref="F31"/>
    </sheetView>
  </sheetViews>
  <sheetFormatPr defaultRowHeight="12.8"/>
  <cols>
    <col collapsed="false" hidden="false" max="1025" min="1" style="0" width="11.5204081632653"/>
  </cols>
  <sheetData>
    <row collapsed="false" customFormat="false" customHeight="false" hidden="false" ht="12.8" outlineLevel="0" r="1">
      <c r="A1" s="0" t="s">
        <v>10</v>
      </c>
      <c r="E1" s="0" t="s">
        <v>1</v>
      </c>
      <c r="F1" s="0" t="s">
        <v>11</v>
      </c>
      <c r="G1" s="0" t="s">
        <v>12</v>
      </c>
      <c r="H1" s="0" t="s">
        <v>13</v>
      </c>
      <c r="I1" s="0" t="s">
        <v>14</v>
      </c>
      <c r="J1" s="0" t="s">
        <v>1</v>
      </c>
      <c r="K1" s="0" t="s">
        <v>15</v>
      </c>
      <c r="L1" s="0" t="s">
        <v>16</v>
      </c>
      <c r="M1" s="0" t="s">
        <v>17</v>
      </c>
    </row>
    <row collapsed="false" customFormat="false" customHeight="false" hidden="false" ht="12.1" outlineLevel="0" r="2">
      <c r="A2" s="0" t="s">
        <v>18</v>
      </c>
      <c r="B2" s="0" t="s">
        <v>19</v>
      </c>
      <c r="C2" s="0" t="s">
        <v>11</v>
      </c>
      <c r="E2" s="0" t="n">
        <v>0.332347987219691</v>
      </c>
      <c r="F2" s="0" t="n">
        <f aca="false">VLOOKUP(E2,$B$3:$C$6,2)</f>
        <v>2</v>
      </c>
      <c r="G2" s="0" t="n">
        <f aca="false">F2</f>
        <v>2</v>
      </c>
      <c r="H2" s="0" t="n">
        <v>0</v>
      </c>
      <c r="I2" s="0" t="n">
        <v>0</v>
      </c>
      <c r="J2" s="0" t="n">
        <v>0.522765615722165</v>
      </c>
      <c r="K2" s="0" t="n">
        <f aca="false">VLOOKUP(J2,$B$10:$C12,2)</f>
        <v>1</v>
      </c>
      <c r="L2" s="0" t="n">
        <f aca="false">H2+K2</f>
        <v>1</v>
      </c>
      <c r="M2" s="0" t="n">
        <f aca="false">G2+L2</f>
        <v>3</v>
      </c>
    </row>
    <row collapsed="false" customFormat="false" customHeight="false" hidden="false" ht="12.1" outlineLevel="0" r="3">
      <c r="A3" s="0" t="n">
        <v>0.2</v>
      </c>
      <c r="B3" s="0" t="n">
        <v>0</v>
      </c>
      <c r="C3" s="0" t="n">
        <v>1</v>
      </c>
      <c r="E3" s="0" t="n">
        <v>0.152725703082979</v>
      </c>
      <c r="F3" s="0" t="n">
        <f aca="false">VLOOKUP(E3,$B$3:$C$6,2)</f>
        <v>1</v>
      </c>
      <c r="G3" s="0" t="n">
        <f aca="false">F3+G2</f>
        <v>3</v>
      </c>
      <c r="H3" s="0" t="n">
        <f aca="false">MAX(M2-G3,0)</f>
        <v>0</v>
      </c>
      <c r="I3" s="0" t="n">
        <f aca="false">MAX(G3-M2,0)</f>
        <v>0</v>
      </c>
      <c r="J3" s="0" t="n">
        <v>0.743382444605231</v>
      </c>
      <c r="K3" s="0" t="n">
        <f aca="false">VLOOKUP(J3,$B$10:$C13,2)</f>
        <v>1</v>
      </c>
      <c r="L3" s="0" t="n">
        <f aca="false">H3+K3</f>
        <v>1</v>
      </c>
      <c r="M3" s="0" t="n">
        <f aca="false">G3+L3</f>
        <v>4</v>
      </c>
    </row>
    <row collapsed="false" customFormat="false" customHeight="false" hidden="false" ht="12.1" outlineLevel="0" r="4">
      <c r="A4" s="0" t="n">
        <v>0.4</v>
      </c>
      <c r="B4" s="0" t="n">
        <f aca="false">B3+A3</f>
        <v>0.2</v>
      </c>
      <c r="C4" s="0" t="n">
        <v>2</v>
      </c>
      <c r="E4" s="0" t="n">
        <v>0.732877785805613</v>
      </c>
      <c r="F4" s="0" t="n">
        <f aca="false">VLOOKUP(E4,$B$3:$C$6,2)</f>
        <v>3</v>
      </c>
      <c r="G4" s="0" t="n">
        <f aca="false">F4+G3</f>
        <v>6</v>
      </c>
      <c r="H4" s="0" t="n">
        <f aca="false">MAX(M3-G4,0)</f>
        <v>0</v>
      </c>
      <c r="I4" s="0" t="n">
        <f aca="false">MAX(G4-M3,0)</f>
        <v>2</v>
      </c>
      <c r="J4" s="0" t="n">
        <v>0.0679063582792878</v>
      </c>
      <c r="K4" s="0" t="n">
        <f aca="false">VLOOKUP(J4,$B$10:$C14,2)</f>
        <v>0.5</v>
      </c>
      <c r="L4" s="0" t="n">
        <f aca="false">H4+K4</f>
        <v>0.5</v>
      </c>
      <c r="M4" s="0" t="n">
        <f aca="false">G4+L4</f>
        <v>6.5</v>
      </c>
    </row>
    <row collapsed="false" customFormat="false" customHeight="false" hidden="false" ht="12.1" outlineLevel="0" r="5">
      <c r="A5" s="0" t="n">
        <v>0.3</v>
      </c>
      <c r="B5" s="0" t="n">
        <f aca="false">B4+A4</f>
        <v>0.6</v>
      </c>
      <c r="C5" s="0" t="n">
        <v>3</v>
      </c>
      <c r="E5" s="0" t="n">
        <v>0.973869320238009</v>
      </c>
      <c r="F5" s="0" t="n">
        <f aca="false">VLOOKUP(E5,$B$3:$C$6,2)</f>
        <v>4</v>
      </c>
      <c r="G5" s="0" t="n">
        <f aca="false">F5+G4</f>
        <v>10</v>
      </c>
      <c r="H5" s="0" t="n">
        <f aca="false">MAX(M4-G5,0)</f>
        <v>0</v>
      </c>
      <c r="I5" s="0" t="n">
        <f aca="false">MAX(G5-M4,0)</f>
        <v>3.5</v>
      </c>
      <c r="J5" s="0" t="n">
        <v>0.592771635623649</v>
      </c>
      <c r="K5" s="0" t="n">
        <f aca="false">VLOOKUP(J5,$B$10:$C15,2)</f>
        <v>1</v>
      </c>
      <c r="L5" s="0" t="n">
        <f aca="false">H5+K5</f>
        <v>1</v>
      </c>
      <c r="M5" s="0" t="n">
        <f aca="false">G5+L5</f>
        <v>11</v>
      </c>
    </row>
    <row collapsed="false" customFormat="false" customHeight="false" hidden="false" ht="12.1" outlineLevel="0" r="6">
      <c r="A6" s="0" t="n">
        <v>0.1</v>
      </c>
      <c r="B6" s="0" t="n">
        <f aca="false">B5+A5</f>
        <v>0.9</v>
      </c>
      <c r="C6" s="0" t="n">
        <v>4</v>
      </c>
      <c r="E6" s="0" t="n">
        <v>0.846831969218329</v>
      </c>
      <c r="F6" s="0" t="n">
        <f aca="false">VLOOKUP(E6,$B$3:$C$6,2)</f>
        <v>3</v>
      </c>
      <c r="G6" s="0" t="n">
        <f aca="false">F6+G5</f>
        <v>13</v>
      </c>
      <c r="H6" s="0" t="n">
        <f aca="false">MAX(M5-G6,0)</f>
        <v>0</v>
      </c>
      <c r="I6" s="0" t="n">
        <f aca="false">MAX(G6-M5,0)</f>
        <v>2</v>
      </c>
      <c r="J6" s="0" t="n">
        <v>0.125359126366675</v>
      </c>
      <c r="K6" s="0" t="n">
        <f aca="false">VLOOKUP(J6,$B$10:$C16,2)</f>
        <v>0.5</v>
      </c>
      <c r="L6" s="0" t="n">
        <f aca="false">H6+K6</f>
        <v>0.5</v>
      </c>
      <c r="M6" s="0" t="n">
        <f aca="false">G6+L6</f>
        <v>13.5</v>
      </c>
    </row>
    <row collapsed="false" customFormat="false" customHeight="false" hidden="false" ht="12.1" outlineLevel="0" r="7">
      <c r="E7" s="0" t="n">
        <v>0.746771646430716</v>
      </c>
      <c r="F7" s="0" t="n">
        <f aca="false">VLOOKUP(E7,$B$3:$C$6,2)</f>
        <v>3</v>
      </c>
      <c r="G7" s="0" t="n">
        <f aca="false">F7+G6</f>
        <v>16</v>
      </c>
      <c r="H7" s="0" t="n">
        <f aca="false">MAX(M6-G7,0)</f>
        <v>0</v>
      </c>
      <c r="I7" s="0" t="n">
        <f aca="false">MAX(G7-M6,0)</f>
        <v>2.5</v>
      </c>
      <c r="J7" s="0" t="n">
        <v>0.439324768725783</v>
      </c>
      <c r="K7" s="0" t="n">
        <f aca="false">VLOOKUP(J7,$B$10:$C17,2)</f>
        <v>0.5</v>
      </c>
      <c r="L7" s="0" t="n">
        <f aca="false">H7+K7</f>
        <v>0.5</v>
      </c>
      <c r="M7" s="0" t="n">
        <f aca="false">G7+L7</f>
        <v>16.5</v>
      </c>
    </row>
    <row collapsed="false" customFormat="false" customHeight="false" hidden="false" ht="12.1" outlineLevel="0" r="8">
      <c r="A8" s="0" t="s">
        <v>20</v>
      </c>
      <c r="E8" s="0" t="n">
        <v>0.54051149263978</v>
      </c>
      <c r="F8" s="0" t="n">
        <f aca="false">VLOOKUP(E8,$B$3:$C$6,2)</f>
        <v>2</v>
      </c>
      <c r="G8" s="0" t="n">
        <f aca="false">F8+G7</f>
        <v>18</v>
      </c>
      <c r="H8" s="0" t="n">
        <f aca="false">MAX(M7-G8,0)</f>
        <v>0</v>
      </c>
      <c r="I8" s="0" t="n">
        <f aca="false">MAX(G8-M7,0)</f>
        <v>1.5</v>
      </c>
      <c r="J8" s="0" t="n">
        <v>0.987697676522657</v>
      </c>
      <c r="K8" s="0" t="n">
        <f aca="false">VLOOKUP(J8,$B$10:$C18,2)</f>
        <v>2</v>
      </c>
      <c r="L8" s="0" t="n">
        <f aca="false">H8+K8</f>
        <v>2</v>
      </c>
      <c r="M8" s="0" t="n">
        <f aca="false">G8+L8</f>
        <v>20</v>
      </c>
    </row>
    <row collapsed="false" customFormat="false" customHeight="false" hidden="false" ht="12.1" outlineLevel="0" r="9">
      <c r="A9" s="0" t="s">
        <v>18</v>
      </c>
      <c r="B9" s="0" t="s">
        <v>19</v>
      </c>
      <c r="C9" s="0" t="s">
        <v>21</v>
      </c>
      <c r="E9" s="0" t="n">
        <v>0.745518177049235</v>
      </c>
      <c r="F9" s="0" t="n">
        <f aca="false">VLOOKUP(E9,$B$3:$C$6,2)</f>
        <v>3</v>
      </c>
      <c r="G9" s="0" t="n">
        <f aca="false">F9+G8</f>
        <v>21</v>
      </c>
      <c r="H9" s="0" t="n">
        <f aca="false">MAX(M8-G9,0)</f>
        <v>0</v>
      </c>
      <c r="I9" s="0" t="n">
        <f aca="false">MAX(G9-M8,0)</f>
        <v>1</v>
      </c>
      <c r="J9" s="0" t="n">
        <v>0.123917203396559</v>
      </c>
      <c r="K9" s="0" t="n">
        <f aca="false">VLOOKUP(J9,$B$10:$C19,2)</f>
        <v>0.5</v>
      </c>
      <c r="L9" s="0" t="n">
        <f aca="false">H9+K9</f>
        <v>0.5</v>
      </c>
      <c r="M9" s="0" t="n">
        <f aca="false">G9+L9</f>
        <v>21.5</v>
      </c>
    </row>
    <row collapsed="false" customFormat="false" customHeight="false" hidden="false" ht="12.1" outlineLevel="0" r="10">
      <c r="A10" s="0" t="n">
        <v>0.2</v>
      </c>
      <c r="B10" s="0" t="n">
        <v>0</v>
      </c>
      <c r="C10" s="0" t="n">
        <v>0.5</v>
      </c>
      <c r="E10" s="0" t="n">
        <v>0.889757511671633</v>
      </c>
      <c r="F10" s="0" t="n">
        <f aca="false">VLOOKUP(E10,$B$3:$C$6,2)</f>
        <v>3</v>
      </c>
      <c r="G10" s="0" t="n">
        <f aca="false">F10+G9</f>
        <v>24</v>
      </c>
      <c r="H10" s="0" t="n">
        <f aca="false">MAX(M9-G10,0)</f>
        <v>0</v>
      </c>
      <c r="I10" s="0" t="n">
        <f aca="false">MAX(G10-M9,0)</f>
        <v>2.5</v>
      </c>
      <c r="J10" s="0" t="n">
        <v>0.199038599152118</v>
      </c>
      <c r="K10" s="0" t="n">
        <f aca="false">VLOOKUP(J10,$B$10:$C20,2)</f>
        <v>0.5</v>
      </c>
      <c r="L10" s="0" t="n">
        <f aca="false">H10+K10</f>
        <v>0.5</v>
      </c>
      <c r="M10" s="0" t="n">
        <f aca="false">G10+L10</f>
        <v>24.5</v>
      </c>
    </row>
    <row collapsed="false" customFormat="false" customHeight="false" hidden="false" ht="12.1" outlineLevel="0" r="11">
      <c r="A11" s="0" t="n">
        <v>0.5</v>
      </c>
      <c r="B11" s="0" t="n">
        <f aca="false">A11+B10</f>
        <v>0.5</v>
      </c>
      <c r="C11" s="0" t="n">
        <v>1</v>
      </c>
      <c r="E11" s="0" t="n">
        <v>0.371087945997715</v>
      </c>
      <c r="F11" s="0" t="n">
        <f aca="false">VLOOKUP(E11,$B$3:$C$6,2)</f>
        <v>2</v>
      </c>
      <c r="G11" s="0" t="n">
        <f aca="false">F11+G10</f>
        <v>26</v>
      </c>
      <c r="H11" s="0" t="n">
        <f aca="false">MAX(M10-G11,0)</f>
        <v>0</v>
      </c>
      <c r="I11" s="0" t="n">
        <f aca="false">MAX(G11-M10,0)</f>
        <v>1.5</v>
      </c>
      <c r="J11" s="0" t="n">
        <v>0.980919738765806</v>
      </c>
      <c r="K11" s="0" t="n">
        <f aca="false">VLOOKUP(J11,$B$10:$C21,2)</f>
        <v>2</v>
      </c>
      <c r="L11" s="0" t="n">
        <f aca="false">H11+K11</f>
        <v>2</v>
      </c>
      <c r="M11" s="0" t="n">
        <f aca="false">G11+L11</f>
        <v>28</v>
      </c>
    </row>
    <row collapsed="false" customFormat="false" customHeight="false" hidden="false" ht="12.1" outlineLevel="0" r="12">
      <c r="A12" s="0" t="n">
        <v>0.3</v>
      </c>
      <c r="B12" s="0" t="n">
        <f aca="false">A12+B11</f>
        <v>0.8</v>
      </c>
      <c r="C12" s="0" t="n">
        <v>2</v>
      </c>
      <c r="E12" s="0" t="n">
        <v>0.126560831442475</v>
      </c>
      <c r="F12" s="0" t="n">
        <f aca="false">VLOOKUP(E12,$B$3:$C$6,2)</f>
        <v>1</v>
      </c>
      <c r="G12" s="0" t="n">
        <f aca="false">F12+G11</f>
        <v>27</v>
      </c>
      <c r="H12" s="0" t="n">
        <f aca="false">MAX(M11-G12,0)</f>
        <v>1</v>
      </c>
      <c r="I12" s="0" t="n">
        <f aca="false">MAX(G12-M11,0)</f>
        <v>0</v>
      </c>
      <c r="J12" s="0" t="n">
        <v>0.550871163839474</v>
      </c>
      <c r="K12" s="0" t="n">
        <f aca="false">VLOOKUP(J12,$B$10:$C22,2)</f>
        <v>1</v>
      </c>
      <c r="L12" s="0" t="n">
        <f aca="false">H12+K12</f>
        <v>2</v>
      </c>
      <c r="M12" s="0" t="n">
        <f aca="false">G12+L12</f>
        <v>29</v>
      </c>
    </row>
    <row collapsed="false" customFormat="false" customHeight="false" hidden="false" ht="12.1" outlineLevel="0" r="13">
      <c r="E13" s="0" t="n">
        <v>0.819069805787876</v>
      </c>
      <c r="F13" s="0" t="n">
        <f aca="false">VLOOKUP(E13,$B$3:$C$6,2)</f>
        <v>3</v>
      </c>
      <c r="G13" s="0" t="n">
        <f aca="false">F13+G12</f>
        <v>30</v>
      </c>
      <c r="H13" s="0" t="n">
        <f aca="false">MAX(M12-G13,0)</f>
        <v>0</v>
      </c>
      <c r="I13" s="0" t="n">
        <f aca="false">MAX(G13-M12,0)</f>
        <v>1</v>
      </c>
      <c r="J13" s="0" t="n">
        <v>0.36697919270955</v>
      </c>
      <c r="K13" s="0" t="n">
        <f aca="false">VLOOKUP(J13,$B$10:$C23,2)</f>
        <v>0.5</v>
      </c>
      <c r="L13" s="0" t="n">
        <f aca="false">H13+K13</f>
        <v>0.5</v>
      </c>
      <c r="M13" s="0" t="n">
        <f aca="false">G13+L13</f>
        <v>30.5</v>
      </c>
    </row>
    <row collapsed="false" customFormat="false" customHeight="false" hidden="false" ht="12.1" outlineLevel="0" r="14">
      <c r="E14" s="0" t="n">
        <v>0.682501067407429</v>
      </c>
      <c r="F14" s="0" t="n">
        <f aca="false">VLOOKUP(E14,$B$3:$C$6,2)</f>
        <v>3</v>
      </c>
      <c r="G14" s="0" t="n">
        <f aca="false">F14+G13</f>
        <v>33</v>
      </c>
      <c r="H14" s="0" t="n">
        <f aca="false">MAX(M13-G14,0)</f>
        <v>0</v>
      </c>
      <c r="I14" s="0" t="n">
        <f aca="false">MAX(G14-M13,0)</f>
        <v>2.5</v>
      </c>
      <c r="J14" s="0" t="n">
        <v>0.843101236736402</v>
      </c>
      <c r="K14" s="0" t="n">
        <f aca="false">VLOOKUP(J14,$B$10:$C24,2)</f>
        <v>2</v>
      </c>
      <c r="L14" s="0" t="n">
        <f aca="false">H14+K14</f>
        <v>2</v>
      </c>
      <c r="M14" s="0" t="n">
        <f aca="false">G14+L14</f>
        <v>35</v>
      </c>
    </row>
    <row collapsed="false" customFormat="false" customHeight="false" hidden="false" ht="12.1" outlineLevel="0" r="15">
      <c r="E15" s="0" t="n">
        <v>0.906317240558565</v>
      </c>
      <c r="F15" s="0" t="n">
        <f aca="false">VLOOKUP(E15,$B$3:$C$6,2)</f>
        <v>4</v>
      </c>
      <c r="G15" s="0" t="n">
        <f aca="false">F15+G14</f>
        <v>37</v>
      </c>
      <c r="H15" s="0" t="n">
        <f aca="false">MAX(M14-G15,0)</f>
        <v>0</v>
      </c>
      <c r="I15" s="0" t="n">
        <f aca="false">MAX(G15-M14,0)</f>
        <v>2</v>
      </c>
      <c r="J15" s="0" t="n">
        <v>0.710508981719613</v>
      </c>
      <c r="K15" s="0" t="n">
        <f aca="false">VLOOKUP(J15,$B$10:$C25,2)</f>
        <v>1</v>
      </c>
      <c r="L15" s="0" t="n">
        <f aca="false">H15+K15</f>
        <v>1</v>
      </c>
      <c r="M15" s="0" t="n">
        <f aca="false">G15+L15</f>
        <v>38</v>
      </c>
    </row>
    <row collapsed="false" customFormat="false" customHeight="false" hidden="false" ht="12.1" outlineLevel="0" r="16">
      <c r="E16" s="0" t="n">
        <v>0.339934704825282</v>
      </c>
      <c r="F16" s="0" t="n">
        <f aca="false">VLOOKUP(E16,$B$3:$C$6,2)</f>
        <v>2</v>
      </c>
      <c r="G16" s="0" t="n">
        <f aca="false">F16+G15</f>
        <v>39</v>
      </c>
      <c r="H16" s="0" t="n">
        <f aca="false">MAX(M15-G16,0)</f>
        <v>0</v>
      </c>
      <c r="I16" s="0" t="n">
        <f aca="false">MAX(G16-M15,0)</f>
        <v>1</v>
      </c>
      <c r="J16" s="0" t="n">
        <v>0.572196590248495</v>
      </c>
      <c r="K16" s="0" t="n">
        <f aca="false">VLOOKUP(J16,$B$10:$C26,2)</f>
        <v>1</v>
      </c>
      <c r="L16" s="0" t="n">
        <f aca="false">H16+K16</f>
        <v>1</v>
      </c>
      <c r="M16" s="0" t="n">
        <f aca="false">G16+L16</f>
        <v>40</v>
      </c>
    </row>
    <row collapsed="false" customFormat="false" customHeight="false" hidden="false" ht="12.1" outlineLevel="0" r="17">
      <c r="E17" s="0" t="n">
        <v>0.977552010910586</v>
      </c>
      <c r="F17" s="0" t="n">
        <f aca="false">VLOOKUP(E17,$B$3:$C$6,2)</f>
        <v>4</v>
      </c>
      <c r="G17" s="0" t="n">
        <f aca="false">F17+G16</f>
        <v>43</v>
      </c>
      <c r="H17" s="0" t="n">
        <f aca="false">MAX(M16-G17,0)</f>
        <v>0</v>
      </c>
      <c r="I17" s="0" t="n">
        <f aca="false">MAX(G17-M16,0)</f>
        <v>3</v>
      </c>
      <c r="J17" s="0" t="n">
        <v>0.927315399982035</v>
      </c>
      <c r="K17" s="0" t="n">
        <f aca="false">VLOOKUP(J17,$B$10:$C27,2)</f>
        <v>2</v>
      </c>
      <c r="L17" s="0" t="n">
        <f aca="false">H17+K17</f>
        <v>2</v>
      </c>
      <c r="M17" s="0" t="n">
        <f aca="false">G17+L17</f>
        <v>45</v>
      </c>
    </row>
    <row collapsed="false" customFormat="false" customHeight="false" hidden="false" ht="12.1" outlineLevel="0" r="18">
      <c r="E18" s="0" t="n">
        <v>0.138008624315262</v>
      </c>
      <c r="F18" s="0" t="n">
        <f aca="false">VLOOKUP(E18,$B$3:$C$6,2)</f>
        <v>1</v>
      </c>
      <c r="G18" s="0" t="n">
        <f aca="false">F18+G17</f>
        <v>44</v>
      </c>
      <c r="H18" s="0" t="n">
        <f aca="false">MAX(M17-G18,0)</f>
        <v>1</v>
      </c>
      <c r="I18" s="0" t="n">
        <f aca="false">MAX(G18-M17,0)</f>
        <v>0</v>
      </c>
      <c r="J18" s="0" t="n">
        <v>0.744270471390337</v>
      </c>
      <c r="K18" s="0" t="n">
        <f aca="false">VLOOKUP(J18,$B$10:$C28,2)</f>
        <v>1</v>
      </c>
      <c r="L18" s="0" t="n">
        <f aca="false">H18+K18</f>
        <v>2</v>
      </c>
      <c r="M18" s="0" t="n">
        <f aca="false">G18+L18</f>
        <v>46</v>
      </c>
    </row>
    <row collapsed="false" customFormat="false" customHeight="false" hidden="false" ht="12.1" outlineLevel="0" r="19">
      <c r="E19" s="0" t="n">
        <v>0.586092371260747</v>
      </c>
      <c r="F19" s="0" t="n">
        <f aca="false">VLOOKUP(E19,$B$3:$C$6,2)</f>
        <v>2</v>
      </c>
      <c r="G19" s="0" t="n">
        <f aca="false">F19+G18</f>
        <v>46</v>
      </c>
      <c r="H19" s="0" t="n">
        <f aca="false">MAX(M18-G19,0)</f>
        <v>0</v>
      </c>
      <c r="I19" s="0" t="n">
        <f aca="false">MAX(G19-M18,0)</f>
        <v>0</v>
      </c>
      <c r="J19" s="0" t="n">
        <v>0.26659056940116</v>
      </c>
      <c r="K19" s="0" t="n">
        <f aca="false">VLOOKUP(J19,$B$10:$C29,2)</f>
        <v>0.5</v>
      </c>
      <c r="L19" s="0" t="n">
        <f aca="false">H19+K19</f>
        <v>0.5</v>
      </c>
      <c r="M19" s="0" t="n">
        <f aca="false">G19+L19</f>
        <v>46.5</v>
      </c>
    </row>
    <row collapsed="false" customFormat="false" customHeight="false" hidden="false" ht="12.1" outlineLevel="0" r="20">
      <c r="E20" s="0" t="n">
        <v>0.427705125883222</v>
      </c>
      <c r="F20" s="0" t="n">
        <f aca="false">VLOOKUP(E20,$B$3:$C$6,2)</f>
        <v>2</v>
      </c>
      <c r="G20" s="0" t="n">
        <f aca="false">F20+G19</f>
        <v>48</v>
      </c>
      <c r="H20" s="0" t="n">
        <f aca="false">MAX(M19-G20,0)</f>
        <v>0</v>
      </c>
      <c r="I20" s="0" t="n">
        <f aca="false">MAX(G20-M19,0)</f>
        <v>1.5</v>
      </c>
      <c r="J20" s="0" t="n">
        <v>0.136589190689847</v>
      </c>
      <c r="K20" s="0" t="n">
        <f aca="false">VLOOKUP(J20,$B$10:$C30,2)</f>
        <v>0.5</v>
      </c>
      <c r="L20" s="0" t="n">
        <f aca="false">H20+K20</f>
        <v>0.5</v>
      </c>
      <c r="M20" s="0" t="n">
        <f aca="false">G20+L20</f>
        <v>48.5</v>
      </c>
    </row>
    <row collapsed="false" customFormat="false" customHeight="false" hidden="false" ht="12.1" outlineLevel="0" r="21">
      <c r="E21" s="0" t="n">
        <v>0.261895757634193</v>
      </c>
      <c r="F21" s="0" t="n">
        <f aca="false">VLOOKUP(E21,$B$3:$C$6,2)</f>
        <v>2</v>
      </c>
      <c r="G21" s="0" t="n">
        <f aca="false">F21+G20</f>
        <v>50</v>
      </c>
      <c r="H21" s="0" t="n">
        <f aca="false">MAX(M20-G21,0)</f>
        <v>0</v>
      </c>
      <c r="I21" s="0" t="n">
        <f aca="false">MAX(G21-M20,0)</f>
        <v>1.5</v>
      </c>
      <c r="J21" s="0" t="n">
        <v>0.907297436147928</v>
      </c>
      <c r="K21" s="0" t="n">
        <f aca="false">VLOOKUP(J21,$B$10:$C31,2)</f>
        <v>2</v>
      </c>
      <c r="L21" s="0" t="n">
        <f aca="false">H21+K21</f>
        <v>2</v>
      </c>
      <c r="M21" s="0" t="n">
        <f aca="false">G21+L21</f>
        <v>52</v>
      </c>
    </row>
    <row collapsed="false" customFormat="false" customHeight="false" hidden="false" ht="12.1" outlineLevel="0" r="22">
      <c r="E22" s="0" t="n">
        <v>0.639794860035181</v>
      </c>
      <c r="F22" s="0" t="n">
        <f aca="false">VLOOKUP(E22,$B$3:$C$6,2)</f>
        <v>3</v>
      </c>
      <c r="G22" s="0" t="n">
        <f aca="false">F22+G21</f>
        <v>53</v>
      </c>
      <c r="H22" s="0" t="n">
        <f aca="false">MAX(M21-G22,0)</f>
        <v>0</v>
      </c>
      <c r="I22" s="0" t="n">
        <f aca="false">MAX(G22-M21,0)</f>
        <v>1</v>
      </c>
      <c r="J22" s="0" t="n">
        <v>0.684128497028723</v>
      </c>
      <c r="K22" s="0" t="n">
        <f aca="false">VLOOKUP(J22,$B$10:$C32,2)</f>
        <v>1</v>
      </c>
      <c r="L22" s="0" t="n">
        <f aca="false">H22+K22</f>
        <v>1</v>
      </c>
      <c r="M22" s="0" t="n">
        <f aca="false">G22+L22</f>
        <v>54</v>
      </c>
    </row>
    <row collapsed="false" customFormat="false" customHeight="false" hidden="false" ht="12.1" outlineLevel="0" r="23">
      <c r="E23" s="0" t="n">
        <v>0.229135261615738</v>
      </c>
      <c r="F23" s="0" t="n">
        <f aca="false">VLOOKUP(E23,$B$3:$C$6,2)</f>
        <v>2</v>
      </c>
      <c r="G23" s="0" t="n">
        <f aca="false">F23+G22</f>
        <v>55</v>
      </c>
      <c r="H23" s="0" t="n">
        <f aca="false">MAX(M22-G23,0)</f>
        <v>0</v>
      </c>
      <c r="I23" s="0" t="n">
        <f aca="false">MAX(G23-M22,0)</f>
        <v>1</v>
      </c>
      <c r="J23" s="0" t="n">
        <v>0.0238420811947435</v>
      </c>
      <c r="K23" s="0" t="n">
        <f aca="false">VLOOKUP(J23,$B$10:$C33,2)</f>
        <v>0.5</v>
      </c>
      <c r="L23" s="0" t="n">
        <f aca="false">H23+K23</f>
        <v>0.5</v>
      </c>
      <c r="M23" s="0" t="n">
        <f aca="false">G23+L23</f>
        <v>55.5</v>
      </c>
    </row>
    <row collapsed="false" customFormat="false" customHeight="false" hidden="false" ht="12.1" outlineLevel="0" r="24">
      <c r="E24" s="0" t="n">
        <v>0.8288765323814</v>
      </c>
      <c r="F24" s="0" t="n">
        <f aca="false">VLOOKUP(E24,$B$3:$C$6,2)</f>
        <v>3</v>
      </c>
      <c r="G24" s="0" t="n">
        <f aca="false">F24+G23</f>
        <v>58</v>
      </c>
      <c r="H24" s="0" t="n">
        <f aca="false">MAX(M23-G24,0)</f>
        <v>0</v>
      </c>
      <c r="I24" s="0" t="n">
        <f aca="false">MAX(G24-M23,0)</f>
        <v>2.5</v>
      </c>
      <c r="J24" s="0" t="n">
        <v>0.351563401054591</v>
      </c>
      <c r="K24" s="0" t="n">
        <f aca="false">VLOOKUP(J24,$B$10:$C34,2)</f>
        <v>0.5</v>
      </c>
      <c r="L24" s="0" t="n">
        <f aca="false">H24+K24</f>
        <v>0.5</v>
      </c>
      <c r="M24" s="0" t="n">
        <f aca="false">G24+L24</f>
        <v>58.5</v>
      </c>
    </row>
    <row collapsed="false" customFormat="false" customHeight="false" hidden="false" ht="12.1" outlineLevel="0" r="25">
      <c r="E25" s="0" t="n">
        <v>0.362423656973988</v>
      </c>
      <c r="F25" s="0" t="n">
        <f aca="false">VLOOKUP(E25,$B$3:$C$6,2)</f>
        <v>2</v>
      </c>
      <c r="G25" s="0" t="n">
        <f aca="false">F25+G24</f>
        <v>60</v>
      </c>
      <c r="H25" s="0" t="n">
        <f aca="false">MAX(M24-G25,0)</f>
        <v>0</v>
      </c>
      <c r="I25" s="0" t="n">
        <f aca="false">MAX(G25-M24,0)</f>
        <v>1.5</v>
      </c>
      <c r="J25" s="0" t="n">
        <v>0.309482254553586</v>
      </c>
      <c r="K25" s="0" t="n">
        <f aca="false">VLOOKUP(J25,$B$10:$C35,2)</f>
        <v>0.5</v>
      </c>
      <c r="L25" s="0" t="n">
        <f aca="false">H25+K25</f>
        <v>0.5</v>
      </c>
      <c r="M25" s="0" t="n">
        <f aca="false">G25+L25</f>
        <v>60.5</v>
      </c>
    </row>
    <row collapsed="false" customFormat="false" customHeight="false" hidden="false" ht="12.1" outlineLevel="0" r="26">
      <c r="E26" s="0" t="n">
        <v>0.574657751014456</v>
      </c>
      <c r="F26" s="0" t="n">
        <f aca="false">VLOOKUP(E26,$B$3:$C$6,2)</f>
        <v>2</v>
      </c>
      <c r="G26" s="0" t="n">
        <f aca="false">F26+G25</f>
        <v>62</v>
      </c>
      <c r="H26" s="0" t="n">
        <f aca="false">MAX(M25-G26,0)</f>
        <v>0</v>
      </c>
      <c r="I26" s="0" t="n">
        <f aca="false">MAX(G26-M25,0)</f>
        <v>1.5</v>
      </c>
      <c r="J26" s="0" t="n">
        <v>0.0362686975859106</v>
      </c>
      <c r="K26" s="0" t="n">
        <f aca="false">VLOOKUP(J26,$B$10:$C36,2)</f>
        <v>0.5</v>
      </c>
      <c r="L26" s="0" t="n">
        <f aca="false">H26+K26</f>
        <v>0.5</v>
      </c>
      <c r="M26" s="0" t="n">
        <f aca="false">G26+L26</f>
        <v>62.5</v>
      </c>
    </row>
    <row collapsed="false" customFormat="false" customHeight="false" hidden="false" ht="12.1" outlineLevel="0" r="27">
      <c r="E27" s="0" t="n">
        <v>0.857526948908344</v>
      </c>
      <c r="F27" s="0" t="n">
        <f aca="false">VLOOKUP(E27,$B$3:$C$6,2)</f>
        <v>3</v>
      </c>
      <c r="G27" s="0" t="n">
        <f aca="false">F27+G26</f>
        <v>65</v>
      </c>
      <c r="H27" s="0" t="n">
        <f aca="false">MAX(M26-G27,0)</f>
        <v>0</v>
      </c>
      <c r="I27" s="0" t="n">
        <f aca="false">MAX(G27-M26,0)</f>
        <v>2.5</v>
      </c>
      <c r="J27" s="0" t="n">
        <v>0.446291382657364</v>
      </c>
      <c r="K27" s="0" t="n">
        <f aca="false">VLOOKUP(J27,$B$10:$C37,2)</f>
        <v>0.5</v>
      </c>
      <c r="L27" s="0" t="n">
        <f aca="false">H27+K27</f>
        <v>0.5</v>
      </c>
      <c r="M27" s="0" t="n">
        <f aca="false">G27+L27</f>
        <v>65.5</v>
      </c>
    </row>
    <row collapsed="false" customFormat="false" customHeight="false" hidden="false" ht="12.1" outlineLevel="0" r="28">
      <c r="E28" s="0" t="n">
        <v>0.168365112273023</v>
      </c>
      <c r="F28" s="0" t="n">
        <f aca="false">VLOOKUP(E28,$B$3:$C$6,2)</f>
        <v>1</v>
      </c>
      <c r="G28" s="0" t="n">
        <f aca="false">F28+G27</f>
        <v>66</v>
      </c>
      <c r="H28" s="0" t="n">
        <f aca="false">MAX(M27-G28,0)</f>
        <v>0</v>
      </c>
      <c r="I28" s="0" t="n">
        <f aca="false">MAX(G28-M27,0)</f>
        <v>0.5</v>
      </c>
      <c r="J28" s="0" t="n">
        <v>0.700415289029479</v>
      </c>
      <c r="K28" s="0" t="n">
        <f aca="false">VLOOKUP(J28,$B$10:$C38,2)</f>
        <v>1</v>
      </c>
      <c r="L28" s="0" t="n">
        <f aca="false">H28+K28</f>
        <v>1</v>
      </c>
      <c r="M28" s="0" t="n">
        <f aca="false">G28+L28</f>
        <v>67</v>
      </c>
    </row>
    <row collapsed="false" customFormat="false" customHeight="false" hidden="false" ht="12.1" outlineLevel="0" r="29">
      <c r="E29" s="0" t="n">
        <v>0.110472393687814</v>
      </c>
      <c r="F29" s="0" t="n">
        <f aca="false">VLOOKUP(E29,$B$3:$C$6,2)</f>
        <v>1</v>
      </c>
      <c r="G29" s="0" t="n">
        <f aca="false">F29+G28</f>
        <v>67</v>
      </c>
      <c r="H29" s="0" t="n">
        <f aca="false">MAX(M28-G29,0)</f>
        <v>0</v>
      </c>
      <c r="I29" s="0" t="n">
        <f aca="false">MAX(G29-M28,0)</f>
        <v>0</v>
      </c>
      <c r="J29" s="0" t="n">
        <v>0.286844617919996</v>
      </c>
      <c r="K29" s="0" t="n">
        <f aca="false">VLOOKUP(J29,$B$10:$C39,2)</f>
        <v>0.5</v>
      </c>
      <c r="L29" s="0" t="n">
        <f aca="false">H29+K29</f>
        <v>0.5</v>
      </c>
      <c r="M29" s="0" t="n">
        <f aca="false">G29+L29</f>
        <v>67.5</v>
      </c>
    </row>
    <row collapsed="false" customFormat="false" customHeight="false" hidden="false" ht="12.1" outlineLevel="0" r="30">
      <c r="E30" s="0" t="n">
        <v>0.619647974381223</v>
      </c>
      <c r="F30" s="0" t="n">
        <f aca="false">VLOOKUP(E30,$B$3:$C$6,2)</f>
        <v>3</v>
      </c>
      <c r="G30" s="0" t="n">
        <f aca="false">F30+G29</f>
        <v>70</v>
      </c>
      <c r="H30" s="0" t="n">
        <f aca="false">MAX(M29-G30,0)</f>
        <v>0</v>
      </c>
      <c r="I30" s="0" t="n">
        <f aca="false">MAX(G30-M29,0)</f>
        <v>2.5</v>
      </c>
      <c r="J30" s="0" t="n">
        <v>0.417535303393379</v>
      </c>
      <c r="K30" s="0" t="n">
        <f aca="false">VLOOKUP(J30,$B$10:$C40,2)</f>
        <v>0.5</v>
      </c>
      <c r="L30" s="0" t="n">
        <f aca="false">H30+K30</f>
        <v>0.5</v>
      </c>
      <c r="M30" s="0" t="n">
        <f aca="false">G30+L30</f>
        <v>70.5</v>
      </c>
    </row>
    <row collapsed="false" customFormat="false" customHeight="false" hidden="false" ht="12.1" outlineLevel="0" r="31">
      <c r="E31" s="0" t="n">
        <v>0.876150752650574</v>
      </c>
      <c r="F31" s="0" t="n">
        <f aca="false">VLOOKUP(E31,$B$3:$C$6,2)</f>
        <v>3</v>
      </c>
      <c r="G31" s="0" t="n">
        <f aca="false">F31+G30</f>
        <v>73</v>
      </c>
      <c r="H31" s="0" t="n">
        <f aca="false">MAX(M30-G31,0)</f>
        <v>0</v>
      </c>
      <c r="I31" s="0" t="n">
        <f aca="false">MAX(G31-M30,0)</f>
        <v>2.5</v>
      </c>
      <c r="J31" s="0" t="n">
        <v>0.519966643070802</v>
      </c>
      <c r="K31" s="0" t="n">
        <f aca="false">VLOOKUP(J31,$B$10:$C41,2)</f>
        <v>1</v>
      </c>
      <c r="L31" s="0" t="n">
        <f aca="false">H31+K31</f>
        <v>1</v>
      </c>
      <c r="M31" s="0" t="n">
        <f aca="false">G31+L31</f>
        <v>74</v>
      </c>
    </row>
    <row collapsed="false" customFormat="false" customHeight="false" hidden="false" ht="12.1" outlineLevel="0" r="32">
      <c r="E32" s="0" t="n">
        <v>0.0586313148960471</v>
      </c>
      <c r="F32" s="0" t="n">
        <f aca="false">VLOOKUP(E32,$B$3:$C$6,2)</f>
        <v>1</v>
      </c>
      <c r="G32" s="0" t="n">
        <f aca="false">F32+G31</f>
        <v>74</v>
      </c>
      <c r="H32" s="0" t="n">
        <f aca="false">MAX(M31-G32,0)</f>
        <v>0</v>
      </c>
      <c r="I32" s="0" t="n">
        <f aca="false">MAX(G32-M31,0)</f>
        <v>0</v>
      </c>
      <c r="J32" s="0" t="n">
        <v>0.127914987504482</v>
      </c>
      <c r="K32" s="0" t="n">
        <f aca="false">VLOOKUP(J32,$B$10:$C42,2)</f>
        <v>0.5</v>
      </c>
      <c r="L32" s="0" t="n">
        <f aca="false">H32+K32</f>
        <v>0.5</v>
      </c>
      <c r="M32" s="0" t="n">
        <f aca="false">G32+L32</f>
        <v>74.5</v>
      </c>
    </row>
    <row collapsed="false" customFormat="false" customHeight="false" hidden="false" ht="12.1" outlineLevel="0" r="33">
      <c r="E33" s="0" t="n">
        <v>0.431282667675987</v>
      </c>
      <c r="F33" s="0" t="n">
        <f aca="false">VLOOKUP(E33,$B$3:$C$6,2)</f>
        <v>2</v>
      </c>
      <c r="G33" s="0" t="n">
        <f aca="false">F33+G32</f>
        <v>76</v>
      </c>
      <c r="H33" s="0" t="n">
        <f aca="false">MAX(M32-G33,0)</f>
        <v>0</v>
      </c>
      <c r="I33" s="0" t="n">
        <f aca="false">MAX(G33-M32,0)</f>
        <v>1.5</v>
      </c>
      <c r="J33" s="0" t="n">
        <v>0.0274793945718557</v>
      </c>
      <c r="K33" s="0" t="n">
        <f aca="false">VLOOKUP(J33,$B$10:$C43,2)</f>
        <v>0.5</v>
      </c>
      <c r="L33" s="0" t="n">
        <f aca="false">H33+K33</f>
        <v>0.5</v>
      </c>
      <c r="M33" s="0" t="n">
        <f aca="false">G33+L33</f>
        <v>76.5</v>
      </c>
    </row>
    <row collapsed="false" customFormat="false" customHeight="false" hidden="false" ht="12.1" outlineLevel="0" r="34">
      <c r="E34" s="0" t="n">
        <v>0.623126456746832</v>
      </c>
      <c r="F34" s="0" t="n">
        <f aca="false">VLOOKUP(E34,$B$3:$C$6,2)</f>
        <v>3</v>
      </c>
      <c r="G34" s="0" t="n">
        <f aca="false">F34+G33</f>
        <v>79</v>
      </c>
      <c r="H34" s="0" t="n">
        <f aca="false">MAX(M33-G34,0)</f>
        <v>0</v>
      </c>
      <c r="I34" s="0" t="n">
        <f aca="false">MAX(G34-M33,0)</f>
        <v>2.5</v>
      </c>
      <c r="J34" s="0" t="n">
        <v>0.154511621454731</v>
      </c>
      <c r="K34" s="0" t="n">
        <f aca="false">VLOOKUP(J34,$B$10:$C44,2)</f>
        <v>0.5</v>
      </c>
      <c r="L34" s="0" t="n">
        <f aca="false">H34+K34</f>
        <v>0.5</v>
      </c>
      <c r="M34" s="0" t="n">
        <f aca="false">G34+L34</f>
        <v>79.5</v>
      </c>
    </row>
    <row collapsed="false" customFormat="false" customHeight="false" hidden="false" ht="12.1" outlineLevel="0" r="35">
      <c r="E35" s="0" t="n">
        <v>0.336669226409867</v>
      </c>
      <c r="F35" s="0" t="n">
        <f aca="false">VLOOKUP(E35,$B$3:$C$6,2)</f>
        <v>2</v>
      </c>
      <c r="G35" s="0" t="n">
        <f aca="false">F35+G34</f>
        <v>81</v>
      </c>
      <c r="H35" s="0" t="n">
        <f aca="false">MAX(M34-G35,0)</f>
        <v>0</v>
      </c>
      <c r="I35" s="0" t="n">
        <f aca="false">MAX(G35-M34,0)</f>
        <v>1.5</v>
      </c>
      <c r="J35" s="0" t="n">
        <v>0.46337632345967</v>
      </c>
      <c r="K35" s="0" t="n">
        <f aca="false">VLOOKUP(J35,$B$10:$C45,2)</f>
        <v>0.5</v>
      </c>
      <c r="L35" s="0" t="n">
        <f aca="false">H35+K35</f>
        <v>0.5</v>
      </c>
      <c r="M35" s="0" t="n">
        <f aca="false">G35+L35</f>
        <v>81.5</v>
      </c>
    </row>
    <row collapsed="false" customFormat="false" customHeight="false" hidden="false" ht="12.1" outlineLevel="0" r="36">
      <c r="E36" s="0" t="n">
        <v>0.765680079115555</v>
      </c>
      <c r="F36" s="0" t="n">
        <f aca="false">VLOOKUP(E36,$B$3:$C$6,2)</f>
        <v>3</v>
      </c>
      <c r="G36" s="0" t="n">
        <f aca="false">F36+G35</f>
        <v>84</v>
      </c>
      <c r="H36" s="0" t="n">
        <f aca="false">MAX(M35-G36,0)</f>
        <v>0</v>
      </c>
      <c r="I36" s="0" t="n">
        <f aca="false">MAX(G36-M35,0)</f>
        <v>2.5</v>
      </c>
      <c r="J36" s="0" t="n">
        <v>0.95705817360431</v>
      </c>
      <c r="K36" s="0" t="n">
        <f aca="false">VLOOKUP(J36,$B$10:$C46,2)</f>
        <v>2</v>
      </c>
      <c r="L36" s="0" t="n">
        <f aca="false">H36+K36</f>
        <v>2</v>
      </c>
      <c r="M36" s="0" t="n">
        <f aca="false">G36+L36</f>
        <v>86</v>
      </c>
    </row>
    <row collapsed="false" customFormat="false" customHeight="false" hidden="false" ht="12.1" outlineLevel="0" r="37">
      <c r="E37" s="0" t="n">
        <v>0.3313341261819</v>
      </c>
      <c r="F37" s="0" t="n">
        <f aca="false">VLOOKUP(E37,$B$3:$C$6,2)</f>
        <v>2</v>
      </c>
      <c r="G37" s="0" t="n">
        <f aca="false">F37+G36</f>
        <v>86</v>
      </c>
      <c r="H37" s="0" t="n">
        <f aca="false">MAX(M36-G37,0)</f>
        <v>0</v>
      </c>
      <c r="I37" s="0" t="n">
        <f aca="false">MAX(G37-M36,0)</f>
        <v>0</v>
      </c>
      <c r="J37" s="0" t="n">
        <v>0.9692029254511</v>
      </c>
      <c r="K37" s="0" t="n">
        <f aca="false">VLOOKUP(J37,$B$10:$C47,2)</f>
        <v>2</v>
      </c>
      <c r="L37" s="0" t="n">
        <f aca="false">H37+K37</f>
        <v>2</v>
      </c>
      <c r="M37" s="0" t="n">
        <f aca="false">G37+L37</f>
        <v>88</v>
      </c>
    </row>
    <row collapsed="false" customFormat="false" customHeight="false" hidden="false" ht="12.1" outlineLevel="0" r="38">
      <c r="E38" s="0" t="n">
        <v>0.191050834255293</v>
      </c>
      <c r="F38" s="0" t="n">
        <f aca="false">VLOOKUP(E38,$B$3:$C$6,2)</f>
        <v>1</v>
      </c>
      <c r="G38" s="0" t="n">
        <f aca="false">F38+G37</f>
        <v>87</v>
      </c>
      <c r="H38" s="0" t="n">
        <f aca="false">MAX(M37-G38,0)</f>
        <v>1</v>
      </c>
      <c r="I38" s="0" t="n">
        <f aca="false">MAX(G38-M37,0)</f>
        <v>0</v>
      </c>
      <c r="J38" s="0" t="n">
        <v>0.131623826688156</v>
      </c>
      <c r="K38" s="0" t="n">
        <f aca="false">VLOOKUP(J38,$B$10:$C48,2)</f>
        <v>0.5</v>
      </c>
      <c r="L38" s="0" t="n">
        <f aca="false">H38+K38</f>
        <v>1.5</v>
      </c>
      <c r="M38" s="0" t="n">
        <f aca="false">G38+L38</f>
        <v>88.5</v>
      </c>
    </row>
    <row collapsed="false" customFormat="false" customHeight="false" hidden="false" ht="12.1" outlineLevel="0" r="39">
      <c r="E39" s="0" t="n">
        <v>0.57532521779649</v>
      </c>
      <c r="F39" s="0" t="n">
        <f aca="false">VLOOKUP(E39,$B$3:$C$6,2)</f>
        <v>2</v>
      </c>
      <c r="G39" s="0" t="n">
        <f aca="false">F39+G38</f>
        <v>89</v>
      </c>
      <c r="H39" s="0" t="n">
        <f aca="false">MAX(M38-G39,0)</f>
        <v>0</v>
      </c>
      <c r="I39" s="0" t="n">
        <f aca="false">MAX(G39-M38,0)</f>
        <v>0.5</v>
      </c>
      <c r="J39" s="0" t="n">
        <v>0.848469000076875</v>
      </c>
      <c r="K39" s="0" t="n">
        <f aca="false">VLOOKUP(J39,$B$10:$C49,2)</f>
        <v>2</v>
      </c>
      <c r="L39" s="0" t="n">
        <f aca="false">H39+K39</f>
        <v>2</v>
      </c>
      <c r="M39" s="0" t="n">
        <f aca="false">G39+L39</f>
        <v>91</v>
      </c>
    </row>
    <row collapsed="false" customFormat="false" customHeight="false" hidden="false" ht="12.1" outlineLevel="0" r="40">
      <c r="E40" s="0" t="n">
        <v>0.846624074503779</v>
      </c>
      <c r="F40" s="0" t="n">
        <f aca="false">VLOOKUP(E40,$B$3:$C$6,2)</f>
        <v>3</v>
      </c>
      <c r="G40" s="0" t="n">
        <f aca="false">F40+G39</f>
        <v>92</v>
      </c>
      <c r="H40" s="0" t="n">
        <f aca="false">MAX(M39-G40,0)</f>
        <v>0</v>
      </c>
      <c r="I40" s="0" t="n">
        <f aca="false">MAX(G40-M39,0)</f>
        <v>1</v>
      </c>
      <c r="J40" s="0" t="n">
        <v>0.69441730552353</v>
      </c>
      <c r="K40" s="0" t="n">
        <f aca="false">VLOOKUP(J40,$B$10:$C50,2)</f>
        <v>1</v>
      </c>
      <c r="L40" s="0" t="n">
        <f aca="false">H40+K40</f>
        <v>1</v>
      </c>
      <c r="M40" s="0" t="n">
        <f aca="false">G40+L40</f>
        <v>93</v>
      </c>
    </row>
    <row collapsed="false" customFormat="false" customHeight="false" hidden="false" ht="12.1" outlineLevel="0" r="41">
      <c r="E41" s="0" t="n">
        <v>0.305130694527179</v>
      </c>
      <c r="F41" s="0" t="n">
        <f aca="false">VLOOKUP(E41,$B$3:$C$6,2)</f>
        <v>2</v>
      </c>
      <c r="G41" s="0" t="n">
        <f aca="false">F41+G40</f>
        <v>94</v>
      </c>
      <c r="H41" s="0" t="n">
        <f aca="false">MAX(M40-G41,0)</f>
        <v>0</v>
      </c>
      <c r="I41" s="0" t="n">
        <f aca="false">MAX(G41-M40,0)</f>
        <v>1</v>
      </c>
      <c r="J41" s="0" t="n">
        <v>0.242084988392889</v>
      </c>
      <c r="K41" s="0" t="n">
        <f aca="false">VLOOKUP(J41,$B$10:$C51,2)</f>
        <v>0.5</v>
      </c>
      <c r="L41" s="0" t="n">
        <f aca="false">H41+K41</f>
        <v>0.5</v>
      </c>
      <c r="M41" s="0" t="n">
        <f aca="false">G41+L41</f>
        <v>94.5</v>
      </c>
    </row>
    <row collapsed="false" customFormat="false" customHeight="false" hidden="false" ht="12.1" outlineLevel="0" r="42">
      <c r="E42" s="0" t="n">
        <v>0.819942151661962</v>
      </c>
      <c r="F42" s="0" t="n">
        <f aca="false">VLOOKUP(E42,$B$3:$C$6,2)</f>
        <v>3</v>
      </c>
      <c r="G42" s="0" t="n">
        <f aca="false">F42+G41</f>
        <v>97</v>
      </c>
      <c r="H42" s="0" t="n">
        <f aca="false">MAX(M41-G42,0)</f>
        <v>0</v>
      </c>
      <c r="I42" s="0" t="n">
        <f aca="false">MAX(G42-M41,0)</f>
        <v>2.5</v>
      </c>
      <c r="J42" s="0" t="n">
        <v>0.289955374319106</v>
      </c>
      <c r="K42" s="0" t="n">
        <f aca="false">VLOOKUP(J42,$B$10:$C52,2)</f>
        <v>0.5</v>
      </c>
      <c r="L42" s="0" t="n">
        <f aca="false">H42+K42</f>
        <v>0.5</v>
      </c>
      <c r="M42" s="0" t="n">
        <f aca="false">G42+L42</f>
        <v>97.5</v>
      </c>
    </row>
    <row collapsed="false" customFormat="false" customHeight="false" hidden="false" ht="12.1" outlineLevel="0" r="43">
      <c r="E43" s="0" t="n">
        <v>0.789344231132418</v>
      </c>
      <c r="F43" s="0" t="n">
        <f aca="false">VLOOKUP(E43,$B$3:$C$6,2)</f>
        <v>3</v>
      </c>
      <c r="G43" s="0" t="n">
        <f aca="false">F43+G42</f>
        <v>100</v>
      </c>
      <c r="H43" s="0" t="n">
        <f aca="false">MAX(M42-G43,0)</f>
        <v>0</v>
      </c>
      <c r="I43" s="0" t="n">
        <f aca="false">MAX(G43-M42,0)</f>
        <v>2.5</v>
      </c>
      <c r="J43" s="0" t="n">
        <v>0.584777467418462</v>
      </c>
      <c r="K43" s="0" t="n">
        <f aca="false">VLOOKUP(J43,$B$10:$C53,2)</f>
        <v>1</v>
      </c>
      <c r="L43" s="0" t="n">
        <f aca="false">H43+K43</f>
        <v>1</v>
      </c>
      <c r="M43" s="0" t="n">
        <f aca="false">G43+L43</f>
        <v>101</v>
      </c>
    </row>
    <row collapsed="false" customFormat="false" customHeight="false" hidden="false" ht="12.1" outlineLevel="0" r="44">
      <c r="E44" s="0" t="n">
        <v>0.198715187842026</v>
      </c>
      <c r="F44" s="0" t="n">
        <f aca="false">VLOOKUP(E44,$B$3:$C$6,2)</f>
        <v>1</v>
      </c>
      <c r="G44" s="0" t="n">
        <f aca="false">F44+G43</f>
        <v>101</v>
      </c>
      <c r="H44" s="0" t="n">
        <f aca="false">MAX(M43-G44,0)</f>
        <v>0</v>
      </c>
      <c r="I44" s="0" t="n">
        <f aca="false">MAX(G44-M43,0)</f>
        <v>0</v>
      </c>
      <c r="J44" s="0" t="n">
        <v>0.55260301521048</v>
      </c>
      <c r="K44" s="0" t="n">
        <f aca="false">VLOOKUP(J44,$B$10:$C54,2)</f>
        <v>1</v>
      </c>
      <c r="L44" s="0" t="n">
        <f aca="false">H44+K44</f>
        <v>1</v>
      </c>
      <c r="M44" s="0" t="n">
        <f aca="false">G44+L44</f>
        <v>102</v>
      </c>
    </row>
    <row collapsed="false" customFormat="false" customHeight="false" hidden="false" ht="12.1" outlineLevel="0" r="45">
      <c r="E45" s="0" t="n">
        <v>0.37208992568776</v>
      </c>
      <c r="F45" s="0" t="n">
        <f aca="false">VLOOKUP(E45,$B$3:$C$6,2)</f>
        <v>2</v>
      </c>
      <c r="G45" s="0" t="n">
        <f aca="false">F45+G44</f>
        <v>103</v>
      </c>
      <c r="H45" s="0" t="n">
        <f aca="false">MAX(M44-G45,0)</f>
        <v>0</v>
      </c>
      <c r="I45" s="0" t="n">
        <f aca="false">MAX(G45-M44,0)</f>
        <v>1</v>
      </c>
      <c r="J45" s="0" t="n">
        <v>0.61721819313243</v>
      </c>
      <c r="K45" s="0" t="n">
        <f aca="false">VLOOKUP(J45,$B$10:$C55,2)</f>
        <v>1</v>
      </c>
      <c r="L45" s="0" t="n">
        <f aca="false">H45+K45</f>
        <v>1</v>
      </c>
      <c r="M45" s="0" t="n">
        <f aca="false">G45+L45</f>
        <v>104</v>
      </c>
    </row>
    <row collapsed="false" customFormat="false" customHeight="false" hidden="false" ht="12.1" outlineLevel="0" r="46">
      <c r="E46" s="0" t="n">
        <v>0.311687475070357</v>
      </c>
      <c r="F46" s="0" t="n">
        <f aca="false">VLOOKUP(E46,$B$3:$C$6,2)</f>
        <v>2</v>
      </c>
      <c r="G46" s="0" t="n">
        <f aca="false">F46+G45</f>
        <v>105</v>
      </c>
      <c r="H46" s="0" t="n">
        <f aca="false">MAX(M45-G46,0)</f>
        <v>0</v>
      </c>
      <c r="I46" s="0" t="n">
        <f aca="false">MAX(G46-M45,0)</f>
        <v>1</v>
      </c>
      <c r="J46" s="0" t="n">
        <v>0.397318137111142</v>
      </c>
      <c r="K46" s="0" t="n">
        <f aca="false">VLOOKUP(J46,$B$10:$C56,2)</f>
        <v>0.5</v>
      </c>
      <c r="L46" s="0" t="n">
        <f aca="false">H46+K46</f>
        <v>0.5</v>
      </c>
      <c r="M46" s="0" t="n">
        <f aca="false">G46+L46</f>
        <v>105.5</v>
      </c>
    </row>
    <row collapsed="false" customFormat="false" customHeight="false" hidden="false" ht="12.1" outlineLevel="0" r="47">
      <c r="E47" s="0" t="n">
        <v>0.550289047183469</v>
      </c>
      <c r="F47" s="0" t="n">
        <f aca="false">VLOOKUP(E47,$B$3:$C$6,2)</f>
        <v>2</v>
      </c>
      <c r="G47" s="0" t="n">
        <f aca="false">F47+G46</f>
        <v>107</v>
      </c>
      <c r="H47" s="0" t="n">
        <f aca="false">MAX(M46-G47,0)</f>
        <v>0</v>
      </c>
      <c r="I47" s="0" t="n">
        <f aca="false">MAX(G47-M46,0)</f>
        <v>1.5</v>
      </c>
      <c r="J47" s="0" t="n">
        <v>0.917808012338355</v>
      </c>
      <c r="K47" s="0" t="n">
        <f aca="false">VLOOKUP(J47,$B$10:$C57,2)</f>
        <v>2</v>
      </c>
      <c r="L47" s="0" t="n">
        <f aca="false">H47+K47</f>
        <v>2</v>
      </c>
      <c r="M47" s="0" t="n">
        <f aca="false">G47+L47</f>
        <v>109</v>
      </c>
    </row>
    <row collapsed="false" customFormat="false" customHeight="false" hidden="false" ht="12.1" outlineLevel="0" r="48">
      <c r="E48" s="0" t="n">
        <v>0.859134461032227</v>
      </c>
      <c r="F48" s="0" t="n">
        <f aca="false">VLOOKUP(E48,$B$3:$C$6,2)</f>
        <v>3</v>
      </c>
      <c r="G48" s="0" t="n">
        <f aca="false">F48+G47</f>
        <v>110</v>
      </c>
      <c r="H48" s="0" t="n">
        <f aca="false">MAX(M47-G48,0)</f>
        <v>0</v>
      </c>
      <c r="I48" s="0" t="n">
        <f aca="false">MAX(G48-M47,0)</f>
        <v>1</v>
      </c>
      <c r="J48" s="0" t="n">
        <v>0.260949497576803</v>
      </c>
      <c r="K48" s="0" t="n">
        <f aca="false">VLOOKUP(J48,$B$10:$C58,2)</f>
        <v>0.5</v>
      </c>
      <c r="L48" s="0" t="n">
        <f aca="false">H48+K48</f>
        <v>0.5</v>
      </c>
      <c r="M48" s="0" t="n">
        <f aca="false">G48+L48</f>
        <v>110.5</v>
      </c>
    </row>
    <row collapsed="false" customFormat="false" customHeight="false" hidden="false" ht="12.1" outlineLevel="0" r="49">
      <c r="E49" s="0" t="n">
        <v>0.258369185263291</v>
      </c>
      <c r="F49" s="0" t="n">
        <f aca="false">VLOOKUP(E49,$B$3:$C$6,2)</f>
        <v>2</v>
      </c>
      <c r="G49" s="0" t="n">
        <f aca="false">F49+G48</f>
        <v>112</v>
      </c>
      <c r="H49" s="0" t="n">
        <f aca="false">MAX(M48-G49,0)</f>
        <v>0</v>
      </c>
      <c r="I49" s="0" t="n">
        <f aca="false">MAX(G49-M48,0)</f>
        <v>1.5</v>
      </c>
      <c r="J49" s="0" t="n">
        <v>0.0724890662822872</v>
      </c>
      <c r="K49" s="0" t="n">
        <f aca="false">VLOOKUP(J49,$B$10:$C59,2)</f>
        <v>0.5</v>
      </c>
      <c r="L49" s="0" t="n">
        <f aca="false">H49+K49</f>
        <v>0.5</v>
      </c>
      <c r="M49" s="0" t="n">
        <f aca="false">G49+L49</f>
        <v>112.5</v>
      </c>
    </row>
    <row collapsed="false" customFormat="false" customHeight="false" hidden="false" ht="12.1" outlineLevel="0" r="50">
      <c r="E50" s="0" t="n">
        <v>0.0449886517599225</v>
      </c>
      <c r="F50" s="0" t="n">
        <f aca="false">VLOOKUP(E50,$B$3:$C$6,2)</f>
        <v>1</v>
      </c>
      <c r="G50" s="0" t="n">
        <f aca="false">F50+G49</f>
        <v>113</v>
      </c>
      <c r="H50" s="0" t="n">
        <f aca="false">MAX(M49-G50,0)</f>
        <v>0</v>
      </c>
      <c r="I50" s="0" t="n">
        <f aca="false">MAX(G50-M49,0)</f>
        <v>0.5</v>
      </c>
      <c r="J50" s="0" t="n">
        <v>0.685830164235085</v>
      </c>
      <c r="K50" s="0" t="n">
        <f aca="false">VLOOKUP(J50,$B$10:$C60,2)</f>
        <v>1</v>
      </c>
      <c r="L50" s="0" t="n">
        <f aca="false">H50+K50</f>
        <v>1</v>
      </c>
      <c r="M50" s="0" t="n">
        <f aca="false">G50+L50</f>
        <v>114</v>
      </c>
    </row>
    <row collapsed="false" customFormat="false" customHeight="false" hidden="false" ht="12.1" outlineLevel="0" r="51">
      <c r="E51" s="0" t="n">
        <v>0.163582073990256</v>
      </c>
      <c r="F51" s="0" t="n">
        <f aca="false">VLOOKUP(E51,$B$3:$C$6,2)</f>
        <v>1</v>
      </c>
      <c r="G51" s="0" t="n">
        <f aca="false">F51+G50</f>
        <v>114</v>
      </c>
      <c r="H51" s="0" t="n">
        <f aca="false">MAX(M50-G51,0)</f>
        <v>0</v>
      </c>
      <c r="I51" s="0" t="n">
        <f aca="false">MAX(G51-M50,0)</f>
        <v>0</v>
      </c>
      <c r="J51" s="0" t="n">
        <v>0.0904563835356385</v>
      </c>
      <c r="K51" s="0" t="n">
        <f aca="false">VLOOKUP(J51,$B$10:$C61,2)</f>
        <v>0.5</v>
      </c>
      <c r="L51" s="0" t="n">
        <f aca="false">H51+K51</f>
        <v>0.5</v>
      </c>
      <c r="M51" s="0" t="n">
        <f aca="false">G51+L51</f>
        <v>114.5</v>
      </c>
    </row>
    <row collapsed="false" customFormat="false" customHeight="false" hidden="false" ht="12.1" outlineLevel="0" r="52">
      <c r="E52" s="0" t="n">
        <v>0.92418410256505</v>
      </c>
      <c r="F52" s="0" t="n">
        <f aca="false">VLOOKUP(E52,$B$3:$C$6,2)</f>
        <v>4</v>
      </c>
      <c r="G52" s="0" t="n">
        <f aca="false">F52+G51</f>
        <v>118</v>
      </c>
      <c r="H52" s="0" t="n">
        <f aca="false">MAX(M51-G52,0)</f>
        <v>0</v>
      </c>
      <c r="I52" s="0" t="n">
        <f aca="false">MAX(G52-M51,0)</f>
        <v>3.5</v>
      </c>
      <c r="J52" s="0" t="n">
        <v>0.863917365437374</v>
      </c>
      <c r="K52" s="0" t="n">
        <f aca="false">VLOOKUP(J52,$B$10:$C62,2)</f>
        <v>2</v>
      </c>
      <c r="L52" s="0" t="n">
        <f aca="false">H52+K52</f>
        <v>2</v>
      </c>
      <c r="M52" s="0" t="n">
        <f aca="false">G52+L52</f>
        <v>120</v>
      </c>
    </row>
    <row collapsed="false" customFormat="false" customHeight="false" hidden="false" ht="12.1" outlineLevel="0" r="53">
      <c r="E53" s="0" t="n">
        <v>0.814826742978767</v>
      </c>
      <c r="F53" s="0" t="n">
        <f aca="false">VLOOKUP(E53,$B$3:$C$6,2)</f>
        <v>3</v>
      </c>
      <c r="G53" s="0" t="n">
        <f aca="false">F53+G52</f>
        <v>121</v>
      </c>
      <c r="H53" s="0" t="n">
        <f aca="false">MAX(M52-G53,0)</f>
        <v>0</v>
      </c>
      <c r="I53" s="0" t="n">
        <f aca="false">MAX(G53-M52,0)</f>
        <v>1</v>
      </c>
      <c r="J53" s="0" t="n">
        <v>0.0891780406236649</v>
      </c>
      <c r="K53" s="0" t="n">
        <f aca="false">VLOOKUP(J53,$B$10:$C63,2)</f>
        <v>0.5</v>
      </c>
      <c r="L53" s="0" t="n">
        <f aca="false">H53+K53</f>
        <v>0.5</v>
      </c>
      <c r="M53" s="0" t="n">
        <f aca="false">G53+L53</f>
        <v>121.5</v>
      </c>
    </row>
    <row collapsed="false" customFormat="false" customHeight="false" hidden="false" ht="12.1" outlineLevel="0" r="54">
      <c r="E54" s="0" t="n">
        <v>0.5033412813209</v>
      </c>
      <c r="F54" s="0" t="n">
        <f aca="false">VLOOKUP(E54,$B$3:$C$6,2)</f>
        <v>2</v>
      </c>
      <c r="G54" s="0" t="n">
        <f aca="false">F54+G53</f>
        <v>123</v>
      </c>
      <c r="H54" s="0" t="n">
        <f aca="false">MAX(M53-G54,0)</f>
        <v>0</v>
      </c>
      <c r="I54" s="0" t="n">
        <f aca="false">MAX(G54-M53,0)</f>
        <v>1.5</v>
      </c>
      <c r="J54" s="0" t="n">
        <v>0.226783303776756</v>
      </c>
      <c r="K54" s="0" t="n">
        <f aca="false">VLOOKUP(J54,$B$10:$C64,2)</f>
        <v>0.5</v>
      </c>
      <c r="L54" s="0" t="n">
        <f aca="false">H54+K54</f>
        <v>0.5</v>
      </c>
      <c r="M54" s="0" t="n">
        <f aca="false">G54+L54</f>
        <v>123.5</v>
      </c>
    </row>
    <row collapsed="false" customFormat="false" customHeight="false" hidden="false" ht="12.1" outlineLevel="0" r="55">
      <c r="E55" s="0" t="n">
        <v>0.882393228355795</v>
      </c>
      <c r="F55" s="0" t="n">
        <f aca="false">VLOOKUP(E55,$B$3:$C$6,2)</f>
        <v>3</v>
      </c>
      <c r="G55" s="0" t="n">
        <f aca="false">F55+G54</f>
        <v>126</v>
      </c>
      <c r="H55" s="0" t="n">
        <f aca="false">MAX(M54-G55,0)</f>
        <v>0</v>
      </c>
      <c r="I55" s="0" t="n">
        <f aca="false">MAX(G55-M54,0)</f>
        <v>2.5</v>
      </c>
      <c r="J55" s="0" t="n">
        <v>0.493049649521709</v>
      </c>
      <c r="K55" s="0" t="n">
        <f aca="false">VLOOKUP(J55,$B$10:$C65,2)</f>
        <v>0.5</v>
      </c>
      <c r="L55" s="0" t="n">
        <f aca="false">H55+K55</f>
        <v>0.5</v>
      </c>
      <c r="M55" s="0" t="n">
        <f aca="false">G55+L55</f>
        <v>126.5</v>
      </c>
    </row>
    <row collapsed="false" customFormat="false" customHeight="false" hidden="false" ht="12.1" outlineLevel="0" r="56">
      <c r="E56" s="0" t="n">
        <v>0.432309387484565</v>
      </c>
      <c r="F56" s="0" t="n">
        <f aca="false">VLOOKUP(E56,$B$3:$C$6,2)</f>
        <v>2</v>
      </c>
      <c r="G56" s="0" t="n">
        <f aca="false">F56+G55</f>
        <v>128</v>
      </c>
      <c r="H56" s="0" t="n">
        <f aca="false">MAX(M55-G56,0)</f>
        <v>0</v>
      </c>
      <c r="I56" s="0" t="n">
        <f aca="false">MAX(G56-M55,0)</f>
        <v>1.5</v>
      </c>
      <c r="J56" s="0" t="n">
        <v>0.791629181709141</v>
      </c>
      <c r="K56" s="0" t="n">
        <f aca="false">VLOOKUP(J56,$B$10:$C66,2)</f>
        <v>1</v>
      </c>
      <c r="L56" s="0" t="n">
        <f aca="false">H56+K56</f>
        <v>1</v>
      </c>
      <c r="M56" s="0" t="n">
        <f aca="false">G56+L56</f>
        <v>129</v>
      </c>
    </row>
    <row collapsed="false" customFormat="false" customHeight="false" hidden="false" ht="12.1" outlineLevel="0" r="57">
      <c r="E57" s="0" t="n">
        <v>0.683489967603236</v>
      </c>
      <c r="F57" s="0" t="n">
        <f aca="false">VLOOKUP(E57,$B$3:$C$6,2)</f>
        <v>3</v>
      </c>
      <c r="G57" s="0" t="n">
        <f aca="false">F57+G56</f>
        <v>131</v>
      </c>
      <c r="H57" s="0" t="n">
        <f aca="false">MAX(M56-G57,0)</f>
        <v>0</v>
      </c>
      <c r="I57" s="0" t="n">
        <f aca="false">MAX(G57-M56,0)</f>
        <v>2</v>
      </c>
      <c r="J57" s="0" t="n">
        <v>0.289833451621234</v>
      </c>
      <c r="K57" s="0" t="n">
        <f aca="false">VLOOKUP(J57,$B$10:$C67,2)</f>
        <v>0.5</v>
      </c>
      <c r="L57" s="0" t="n">
        <f aca="false">H57+K57</f>
        <v>0.5</v>
      </c>
      <c r="M57" s="0" t="n">
        <f aca="false">G57+L57</f>
        <v>131.5</v>
      </c>
    </row>
    <row collapsed="false" customFormat="false" customHeight="false" hidden="false" ht="12.1" outlineLevel="0" r="58">
      <c r="E58" s="0" t="n">
        <v>0.226299000438303</v>
      </c>
      <c r="F58" s="0" t="n">
        <f aca="false">VLOOKUP(E58,$B$3:$C$6,2)</f>
        <v>2</v>
      </c>
      <c r="G58" s="0" t="n">
        <f aca="false">F58+G57</f>
        <v>133</v>
      </c>
      <c r="H58" s="0" t="n">
        <f aca="false">MAX(M57-G58,0)</f>
        <v>0</v>
      </c>
      <c r="I58" s="0" t="n">
        <f aca="false">MAX(G58-M57,0)</f>
        <v>1.5</v>
      </c>
      <c r="J58" s="0" t="n">
        <v>0.142428392311558</v>
      </c>
      <c r="K58" s="0" t="n">
        <f aca="false">VLOOKUP(J58,$B$10:$C68,2)</f>
        <v>0.5</v>
      </c>
      <c r="L58" s="0" t="n">
        <f aca="false">H58+K58</f>
        <v>0.5</v>
      </c>
      <c r="M58" s="0" t="n">
        <f aca="false">G58+L58</f>
        <v>133.5</v>
      </c>
    </row>
    <row collapsed="false" customFormat="false" customHeight="false" hidden="false" ht="12.1" outlineLevel="0" r="59">
      <c r="E59" s="0" t="n">
        <v>0.855364884017035</v>
      </c>
      <c r="F59" s="0" t="n">
        <f aca="false">VLOOKUP(E59,$B$3:$C$6,2)</f>
        <v>3</v>
      </c>
      <c r="G59" s="0" t="n">
        <f aca="false">F59+G58</f>
        <v>136</v>
      </c>
      <c r="H59" s="0" t="n">
        <f aca="false">MAX(M58-G59,0)</f>
        <v>0</v>
      </c>
      <c r="I59" s="0" t="n">
        <f aca="false">MAX(G59-M58,0)</f>
        <v>2.5</v>
      </c>
      <c r="J59" s="0" t="n">
        <v>0.347399080172181</v>
      </c>
      <c r="K59" s="0" t="n">
        <f aca="false">VLOOKUP(J59,$B$10:$C69,2)</f>
        <v>0.5</v>
      </c>
      <c r="L59" s="0" t="n">
        <f aca="false">H59+K59</f>
        <v>0.5</v>
      </c>
      <c r="M59" s="0" t="n">
        <f aca="false">G59+L59</f>
        <v>136.5</v>
      </c>
    </row>
    <row collapsed="false" customFormat="false" customHeight="false" hidden="false" ht="12.1" outlineLevel="0" r="60">
      <c r="E60" s="0" t="n">
        <v>0.278424124931917</v>
      </c>
      <c r="F60" s="0" t="n">
        <f aca="false">VLOOKUP(E60,$B$3:$C$6,2)</f>
        <v>2</v>
      </c>
      <c r="G60" s="0" t="n">
        <f aca="false">F60+G59</f>
        <v>138</v>
      </c>
      <c r="H60" s="0" t="n">
        <f aca="false">MAX(M59-G60,0)</f>
        <v>0</v>
      </c>
      <c r="I60" s="0" t="n">
        <f aca="false">MAX(G60-M59,0)</f>
        <v>1.5</v>
      </c>
      <c r="J60" s="0" t="n">
        <v>0.217591528082266</v>
      </c>
      <c r="K60" s="0" t="n">
        <f aca="false">VLOOKUP(J60,$B$10:$C70,2)</f>
        <v>0.5</v>
      </c>
      <c r="L60" s="0" t="n">
        <f aca="false">H60+K60</f>
        <v>0.5</v>
      </c>
      <c r="M60" s="0" t="n">
        <f aca="false">G60+L60</f>
        <v>138.5</v>
      </c>
    </row>
    <row collapsed="false" customFormat="false" customHeight="false" hidden="false" ht="12.1" outlineLevel="0" r="61">
      <c r="E61" s="0" t="n">
        <v>0.144648695364594</v>
      </c>
      <c r="F61" s="0" t="n">
        <f aca="false">VLOOKUP(E61,$B$3:$C$6,2)</f>
        <v>1</v>
      </c>
      <c r="G61" s="0" t="n">
        <f aca="false">F61+G60</f>
        <v>139</v>
      </c>
      <c r="H61" s="0" t="n">
        <f aca="false">MAX(M60-G61,0)</f>
        <v>0</v>
      </c>
      <c r="I61" s="0" t="n">
        <f aca="false">MAX(G61-M60,0)</f>
        <v>0.5</v>
      </c>
      <c r="J61" s="0" t="n">
        <v>0.995411669369787</v>
      </c>
      <c r="K61" s="0" t="n">
        <f aca="false">VLOOKUP(J61,$B$10:$C71,2)</f>
        <v>2</v>
      </c>
      <c r="L61" s="0" t="n">
        <f aca="false">H61+K61</f>
        <v>2</v>
      </c>
      <c r="M61" s="0" t="n">
        <f aca="false">G61+L61</f>
        <v>141</v>
      </c>
    </row>
    <row collapsed="false" customFormat="false" customHeight="false" hidden="false" ht="12.1" outlineLevel="0" r="62">
      <c r="E62" s="0" t="n">
        <v>0.329867949476466</v>
      </c>
      <c r="F62" s="0" t="n">
        <f aca="false">VLOOKUP(E62,$B$3:$C$6,2)</f>
        <v>2</v>
      </c>
      <c r="G62" s="0" t="n">
        <f aca="false">F62+G61</f>
        <v>141</v>
      </c>
      <c r="H62" s="0" t="n">
        <f aca="false">MAX(M61-G62,0)</f>
        <v>0</v>
      </c>
      <c r="I62" s="0" t="n">
        <f aca="false">MAX(G62-M61,0)</f>
        <v>0</v>
      </c>
      <c r="J62" s="0" t="n">
        <v>0.540962273254991</v>
      </c>
      <c r="K62" s="0" t="n">
        <f aca="false">VLOOKUP(J62,$B$10:$C72,2)</f>
        <v>1</v>
      </c>
      <c r="L62" s="0" t="n">
        <f aca="false">H62+K62</f>
        <v>1</v>
      </c>
      <c r="M62" s="0" t="n">
        <f aca="false">G62+L62</f>
        <v>142</v>
      </c>
    </row>
    <row collapsed="false" customFormat="false" customHeight="false" hidden="false" ht="12.1" outlineLevel="0" r="63">
      <c r="E63" s="0" t="n">
        <v>0.499960605520755</v>
      </c>
      <c r="F63" s="0" t="n">
        <f aca="false">VLOOKUP(E63,$B$3:$C$6,2)</f>
        <v>2</v>
      </c>
      <c r="G63" s="0" t="n">
        <f aca="false">F63+G62</f>
        <v>143</v>
      </c>
      <c r="H63" s="0" t="n">
        <f aca="false">MAX(M62-G63,0)</f>
        <v>0</v>
      </c>
      <c r="I63" s="0" t="n">
        <f aca="false">MAX(G63-M62,0)</f>
        <v>1</v>
      </c>
      <c r="J63" s="0" t="n">
        <v>0.274121028138325</v>
      </c>
      <c r="K63" s="0" t="n">
        <f aca="false">VLOOKUP(J63,$B$10:$C73,2)</f>
        <v>0.5</v>
      </c>
      <c r="L63" s="0" t="n">
        <f aca="false">H63+K63</f>
        <v>0.5</v>
      </c>
      <c r="M63" s="0" t="n">
        <f aca="false">G63+L63</f>
        <v>143.5</v>
      </c>
    </row>
    <row collapsed="false" customFormat="false" customHeight="false" hidden="false" ht="12.1" outlineLevel="0" r="64">
      <c r="E64" s="0" t="n">
        <v>0.574210131773725</v>
      </c>
      <c r="F64" s="0" t="n">
        <f aca="false">VLOOKUP(E64,$B$3:$C$6,2)</f>
        <v>2</v>
      </c>
      <c r="G64" s="0" t="n">
        <f aca="false">F64+G63</f>
        <v>145</v>
      </c>
      <c r="H64" s="0" t="n">
        <f aca="false">MAX(M63-G64,0)</f>
        <v>0</v>
      </c>
      <c r="I64" s="0" t="n">
        <f aca="false">MAX(G64-M63,0)</f>
        <v>1.5</v>
      </c>
      <c r="J64" s="0" t="n">
        <v>0.250307066598907</v>
      </c>
      <c r="K64" s="0" t="n">
        <f aca="false">VLOOKUP(J64,$B$10:$C74,2)</f>
        <v>0.5</v>
      </c>
      <c r="L64" s="0" t="n">
        <f aca="false">H64+K64</f>
        <v>0.5</v>
      </c>
      <c r="M64" s="0" t="n">
        <f aca="false">G64+L64</f>
        <v>145.5</v>
      </c>
    </row>
    <row collapsed="false" customFormat="false" customHeight="false" hidden="false" ht="12.1" outlineLevel="0" r="65">
      <c r="E65" s="0" t="n">
        <v>0.911170097533613</v>
      </c>
      <c r="F65" s="0" t="n">
        <f aca="false">VLOOKUP(E65,$B$3:$C$6,2)</f>
        <v>4</v>
      </c>
      <c r="G65" s="0" t="n">
        <f aca="false">F65+G64</f>
        <v>149</v>
      </c>
      <c r="H65" s="0" t="n">
        <f aca="false">MAX(M64-G65,0)</f>
        <v>0</v>
      </c>
      <c r="I65" s="0" t="n">
        <f aca="false">MAX(G65-M64,0)</f>
        <v>3.5</v>
      </c>
      <c r="J65" s="0" t="n">
        <v>0.385874559404328</v>
      </c>
      <c r="K65" s="0" t="n">
        <f aca="false">VLOOKUP(J65,$B$10:$C75,2)</f>
        <v>0.5</v>
      </c>
      <c r="L65" s="0" t="n">
        <f aca="false">H65+K65</f>
        <v>0.5</v>
      </c>
      <c r="M65" s="0" t="n">
        <f aca="false">G65+L65</f>
        <v>149.5</v>
      </c>
    </row>
    <row collapsed="false" customFormat="false" customHeight="false" hidden="false" ht="12.1" outlineLevel="0" r="66">
      <c r="E66" s="0" t="n">
        <v>0.699995979201049</v>
      </c>
      <c r="F66" s="0" t="n">
        <f aca="false">VLOOKUP(E66,$B$3:$C$6,2)</f>
        <v>3</v>
      </c>
      <c r="G66" s="0" t="n">
        <f aca="false">F66+G65</f>
        <v>152</v>
      </c>
      <c r="H66" s="0" t="n">
        <f aca="false">MAX(M65-G66,0)</f>
        <v>0</v>
      </c>
      <c r="I66" s="0" t="n">
        <f aca="false">MAX(G66-M65,0)</f>
        <v>2.5</v>
      </c>
      <c r="J66" s="0" t="n">
        <v>0.338208372239023</v>
      </c>
      <c r="K66" s="0" t="n">
        <f aca="false">VLOOKUP(J66,$B$10:$C76,2)</f>
        <v>0.5</v>
      </c>
      <c r="L66" s="0" t="n">
        <f aca="false">H66+K66</f>
        <v>0.5</v>
      </c>
      <c r="M66" s="0" t="n">
        <f aca="false">G66+L66</f>
        <v>152.5</v>
      </c>
    </row>
    <row collapsed="false" customFormat="false" customHeight="false" hidden="false" ht="12.1" outlineLevel="0" r="67">
      <c r="E67" s="0" t="n">
        <v>0.330549984937534</v>
      </c>
      <c r="F67" s="0" t="n">
        <f aca="false">VLOOKUP(E67,$B$3:$C$6,2)</f>
        <v>2</v>
      </c>
      <c r="G67" s="0" t="n">
        <f aca="false">F67+G66</f>
        <v>154</v>
      </c>
      <c r="H67" s="0" t="n">
        <f aca="false">MAX(M66-G67,0)</f>
        <v>0</v>
      </c>
      <c r="I67" s="0" t="n">
        <f aca="false">MAX(G67-M66,0)</f>
        <v>1.5</v>
      </c>
      <c r="J67" s="0" t="n">
        <v>0.411308977054432</v>
      </c>
      <c r="K67" s="0" t="n">
        <f aca="false">VLOOKUP(J67,$B$10:$C77,2)</f>
        <v>0.5</v>
      </c>
      <c r="L67" s="0" t="n">
        <f aca="false">H67+K67</f>
        <v>0.5</v>
      </c>
      <c r="M67" s="0" t="n">
        <f aca="false">G67+L67</f>
        <v>154.5</v>
      </c>
    </row>
    <row collapsed="false" customFormat="false" customHeight="false" hidden="false" ht="12.1" outlineLevel="0" r="68">
      <c r="E68" s="0" t="n">
        <v>0.239367489703</v>
      </c>
      <c r="F68" s="0" t="n">
        <f aca="false">VLOOKUP(E68,$B$3:$C$6,2)</f>
        <v>2</v>
      </c>
      <c r="G68" s="0" t="n">
        <f aca="false">F68+G67</f>
        <v>156</v>
      </c>
      <c r="H68" s="0" t="n">
        <f aca="false">MAX(M67-G68,0)</f>
        <v>0</v>
      </c>
      <c r="I68" s="0" t="n">
        <f aca="false">MAX(G68-M67,0)</f>
        <v>1.5</v>
      </c>
      <c r="J68" s="0" t="n">
        <v>0.948000679025427</v>
      </c>
      <c r="K68" s="0" t="n">
        <f aca="false">VLOOKUP(J68,$B$10:$C78,2)</f>
        <v>2</v>
      </c>
      <c r="L68" s="0" t="n">
        <f aca="false">H68+K68</f>
        <v>2</v>
      </c>
      <c r="M68" s="0" t="n">
        <f aca="false">G68+L68</f>
        <v>158</v>
      </c>
    </row>
    <row collapsed="false" customFormat="false" customHeight="false" hidden="false" ht="12.1" outlineLevel="0" r="69">
      <c r="E69" s="0" t="n">
        <v>0.868495204020292</v>
      </c>
      <c r="F69" s="0" t="n">
        <f aca="false">VLOOKUP(E69,$B$3:$C$6,2)</f>
        <v>3</v>
      </c>
      <c r="G69" s="0" t="n">
        <f aca="false">F69+G68</f>
        <v>159</v>
      </c>
      <c r="H69" s="0" t="n">
        <f aca="false">MAX(M68-G69,0)</f>
        <v>0</v>
      </c>
      <c r="I69" s="0" t="n">
        <f aca="false">MAX(G69-M68,0)</f>
        <v>1</v>
      </c>
      <c r="J69" s="0" t="n">
        <v>0.824069385416806</v>
      </c>
      <c r="K69" s="0" t="n">
        <f aca="false">VLOOKUP(J69,$B$10:$C79,2)</f>
        <v>2</v>
      </c>
      <c r="L69" s="0" t="n">
        <f aca="false">H69+K69</f>
        <v>2</v>
      </c>
      <c r="M69" s="0" t="n">
        <f aca="false">G69+L69</f>
        <v>161</v>
      </c>
    </row>
    <row collapsed="false" customFormat="false" customHeight="false" hidden="false" ht="12.1" outlineLevel="0" r="70">
      <c r="E70" s="0" t="n">
        <v>0.981851513963193</v>
      </c>
      <c r="F70" s="0" t="n">
        <f aca="false">VLOOKUP(E70,$B$3:$C$6,2)</f>
        <v>4</v>
      </c>
      <c r="G70" s="0" t="n">
        <f aca="false">F70+G69</f>
        <v>163</v>
      </c>
      <c r="H70" s="0" t="n">
        <f aca="false">MAX(M69-G70,0)</f>
        <v>0</v>
      </c>
      <c r="I70" s="0" t="n">
        <f aca="false">MAX(G70-M69,0)</f>
        <v>2</v>
      </c>
      <c r="J70" s="0" t="n">
        <v>0.0712873474694788</v>
      </c>
      <c r="K70" s="0" t="n">
        <f aca="false">VLOOKUP(J70,$B$10:$C80,2)</f>
        <v>0.5</v>
      </c>
      <c r="L70" s="0" t="n">
        <f aca="false">H70+K70</f>
        <v>0.5</v>
      </c>
      <c r="M70" s="0" t="n">
        <f aca="false">G70+L70</f>
        <v>163.5</v>
      </c>
    </row>
    <row collapsed="false" customFormat="false" customHeight="false" hidden="false" ht="12.1" outlineLevel="0" r="71">
      <c r="E71" s="0" t="n">
        <v>0.464891717303544</v>
      </c>
      <c r="F71" s="0" t="n">
        <f aca="false">VLOOKUP(E71,$B$3:$C$6,2)</f>
        <v>2</v>
      </c>
      <c r="G71" s="0" t="n">
        <f aca="false">F71+G70</f>
        <v>165</v>
      </c>
      <c r="H71" s="0" t="n">
        <f aca="false">MAX(M70-G71,0)</f>
        <v>0</v>
      </c>
      <c r="I71" s="0" t="n">
        <f aca="false">MAX(G71-M70,0)</f>
        <v>1.5</v>
      </c>
      <c r="J71" s="0" t="n">
        <v>0.568094022572041</v>
      </c>
      <c r="K71" s="0" t="n">
        <f aca="false">VLOOKUP(J71,$B$10:$C81,2)</f>
        <v>1</v>
      </c>
      <c r="L71" s="0" t="n">
        <f aca="false">H71+K71</f>
        <v>1</v>
      </c>
      <c r="M71" s="0" t="n">
        <f aca="false">G71+L71</f>
        <v>166</v>
      </c>
    </row>
    <row collapsed="false" customFormat="false" customHeight="false" hidden="false" ht="12.1" outlineLevel="0" r="72">
      <c r="E72" s="0" t="n">
        <v>0.850811096373946</v>
      </c>
      <c r="F72" s="0" t="n">
        <f aca="false">VLOOKUP(E72,$B$3:$C$6,2)</f>
        <v>3</v>
      </c>
      <c r="G72" s="0" t="n">
        <f aca="false">F72+G71</f>
        <v>168</v>
      </c>
      <c r="H72" s="0" t="n">
        <f aca="false">MAX(M71-G72,0)</f>
        <v>0</v>
      </c>
      <c r="I72" s="0" t="n">
        <f aca="false">MAX(G72-M71,0)</f>
        <v>2</v>
      </c>
      <c r="J72" s="0" t="n">
        <v>0.254568950040266</v>
      </c>
      <c r="K72" s="0" t="n">
        <f aca="false">VLOOKUP(J72,$B$10:$C82,2)</f>
        <v>0.5</v>
      </c>
      <c r="L72" s="0" t="n">
        <f aca="false">H72+K72</f>
        <v>0.5</v>
      </c>
      <c r="M72" s="0" t="n">
        <f aca="false">G72+L72</f>
        <v>168.5</v>
      </c>
    </row>
    <row collapsed="false" customFormat="false" customHeight="false" hidden="false" ht="12.1" outlineLevel="0" r="73">
      <c r="E73" s="0" t="n">
        <v>0.993872785242274</v>
      </c>
      <c r="F73" s="0" t="n">
        <f aca="false">VLOOKUP(E73,$B$3:$C$6,2)</f>
        <v>4</v>
      </c>
      <c r="G73" s="0" t="n">
        <f aca="false">F73+G72</f>
        <v>172</v>
      </c>
      <c r="H73" s="0" t="n">
        <f aca="false">MAX(M72-G73,0)</f>
        <v>0</v>
      </c>
      <c r="I73" s="0" t="n">
        <f aca="false">MAX(G73-M72,0)</f>
        <v>3.5</v>
      </c>
      <c r="J73" s="0" t="n">
        <v>0.700699720066041</v>
      </c>
      <c r="K73" s="0" t="n">
        <f aca="false">VLOOKUP(J73,$B$10:$C83,2)</f>
        <v>1</v>
      </c>
      <c r="L73" s="0" t="n">
        <f aca="false">H73+K73</f>
        <v>1</v>
      </c>
      <c r="M73" s="0" t="n">
        <f aca="false">G73+L73</f>
        <v>173</v>
      </c>
    </row>
    <row collapsed="false" customFormat="false" customHeight="false" hidden="false" ht="12.1" outlineLevel="0" r="74">
      <c r="E74" s="0" t="n">
        <v>0.487980726640672</v>
      </c>
      <c r="F74" s="0" t="n">
        <f aca="false">VLOOKUP(E74,$B$3:$C$6,2)</f>
        <v>2</v>
      </c>
      <c r="G74" s="0" t="n">
        <f aca="false">F74+G73</f>
        <v>174</v>
      </c>
      <c r="H74" s="0" t="n">
        <f aca="false">MAX(M73-G74,0)</f>
        <v>0</v>
      </c>
      <c r="I74" s="0" t="n">
        <f aca="false">MAX(G74-M73,0)</f>
        <v>1</v>
      </c>
      <c r="J74" s="0" t="n">
        <v>0.0745409675873816</v>
      </c>
      <c r="K74" s="0" t="n">
        <f aca="false">VLOOKUP(J74,$B$10:$C84,2)</f>
        <v>0.5</v>
      </c>
      <c r="L74" s="0" t="n">
        <f aca="false">H74+K74</f>
        <v>0.5</v>
      </c>
      <c r="M74" s="0" t="n">
        <f aca="false">G74+L74</f>
        <v>174.5</v>
      </c>
    </row>
    <row collapsed="false" customFormat="false" customHeight="false" hidden="false" ht="12.1" outlineLevel="0" r="75">
      <c r="E75" s="0" t="n">
        <v>0.603753179777414</v>
      </c>
      <c r="F75" s="0" t="n">
        <f aca="false">VLOOKUP(E75,$B$3:$C$6,2)</f>
        <v>3</v>
      </c>
      <c r="G75" s="0" t="n">
        <f aca="false">F75+G74</f>
        <v>177</v>
      </c>
      <c r="H75" s="0" t="n">
        <f aca="false">MAX(M74-G75,0)</f>
        <v>0</v>
      </c>
      <c r="I75" s="0" t="n">
        <f aca="false">MAX(G75-M74,0)</f>
        <v>2.5</v>
      </c>
      <c r="J75" s="0" t="n">
        <v>0.698572591179982</v>
      </c>
      <c r="K75" s="0" t="n">
        <f aca="false">VLOOKUP(J75,$B$10:$C85,2)</f>
        <v>1</v>
      </c>
      <c r="L75" s="0" t="n">
        <f aca="false">H75+K75</f>
        <v>1</v>
      </c>
      <c r="M75" s="0" t="n">
        <f aca="false">G75+L75</f>
        <v>178</v>
      </c>
    </row>
    <row collapsed="false" customFormat="false" customHeight="false" hidden="false" ht="12.1" outlineLevel="0" r="76">
      <c r="E76" s="0" t="n">
        <v>0.631941056577489</v>
      </c>
      <c r="F76" s="0" t="n">
        <f aca="false">VLOOKUP(E76,$B$3:$C$6,2)</f>
        <v>3</v>
      </c>
      <c r="G76" s="0" t="n">
        <f aca="false">F76+G75</f>
        <v>180</v>
      </c>
      <c r="H76" s="0" t="n">
        <f aca="false">MAX(M75-G76,0)</f>
        <v>0</v>
      </c>
      <c r="I76" s="0" t="n">
        <f aca="false">MAX(G76-M75,0)</f>
        <v>2</v>
      </c>
      <c r="J76" s="0" t="n">
        <v>0.584698414197192</v>
      </c>
      <c r="K76" s="0" t="n">
        <f aca="false">VLOOKUP(J76,$B$10:$C86,2)</f>
        <v>1</v>
      </c>
      <c r="L76" s="0" t="n">
        <f aca="false">H76+K76</f>
        <v>1</v>
      </c>
      <c r="M76" s="0" t="n">
        <f aca="false">G76+L76</f>
        <v>181</v>
      </c>
    </row>
    <row collapsed="false" customFormat="false" customHeight="false" hidden="false" ht="12.1" outlineLevel="0" r="77">
      <c r="E77" s="0" t="n">
        <v>0.700343171367422</v>
      </c>
      <c r="F77" s="0" t="n">
        <f aca="false">VLOOKUP(E77,$B$3:$C$6,2)</f>
        <v>3</v>
      </c>
      <c r="G77" s="0" t="n">
        <f aca="false">F77+G76</f>
        <v>183</v>
      </c>
      <c r="H77" s="0" t="n">
        <f aca="false">MAX(M76-G77,0)</f>
        <v>0</v>
      </c>
      <c r="I77" s="0" t="n">
        <f aca="false">MAX(G77-M76,0)</f>
        <v>2</v>
      </c>
      <c r="J77" s="0" t="n">
        <v>0.89252109429799</v>
      </c>
      <c r="K77" s="0" t="n">
        <f aca="false">VLOOKUP(J77,$B$10:$C87,2)</f>
        <v>2</v>
      </c>
      <c r="L77" s="0" t="n">
        <f aca="false">H77+K77</f>
        <v>2</v>
      </c>
      <c r="M77" s="0" t="n">
        <f aca="false">G77+L77</f>
        <v>185</v>
      </c>
    </row>
    <row collapsed="false" customFormat="false" customHeight="false" hidden="false" ht="12.1" outlineLevel="0" r="78">
      <c r="E78" s="0" t="n">
        <v>0.0642695284914225</v>
      </c>
      <c r="F78" s="0" t="n">
        <f aca="false">VLOOKUP(E78,$B$3:$C$6,2)</f>
        <v>1</v>
      </c>
      <c r="G78" s="0" t="n">
        <f aca="false">F78+G77</f>
        <v>184</v>
      </c>
      <c r="H78" s="0" t="n">
        <f aca="false">MAX(M77-G78,0)</f>
        <v>1</v>
      </c>
      <c r="I78" s="0" t="n">
        <f aca="false">MAX(G78-M77,0)</f>
        <v>0</v>
      </c>
      <c r="J78" s="0" t="n">
        <v>0.226587459910661</v>
      </c>
      <c r="K78" s="0" t="n">
        <f aca="false">VLOOKUP(J78,$B$10:$C88,2)</f>
        <v>0.5</v>
      </c>
      <c r="L78" s="0" t="n">
        <f aca="false">H78+K78</f>
        <v>1.5</v>
      </c>
      <c r="M78" s="0" t="n">
        <f aca="false">G78+L78</f>
        <v>185.5</v>
      </c>
    </row>
    <row collapsed="false" customFormat="false" customHeight="false" hidden="false" ht="12.1" outlineLevel="0" r="79">
      <c r="E79" s="0" t="n">
        <v>0.123022586572915</v>
      </c>
      <c r="F79" s="0" t="n">
        <f aca="false">VLOOKUP(E79,$B$3:$C$6,2)</f>
        <v>1</v>
      </c>
      <c r="G79" s="0" t="n">
        <f aca="false">F79+G78</f>
        <v>185</v>
      </c>
      <c r="H79" s="0" t="n">
        <f aca="false">MAX(M78-G79,0)</f>
        <v>0.5</v>
      </c>
      <c r="I79" s="0" t="n">
        <f aca="false">MAX(G79-M78,0)</f>
        <v>0</v>
      </c>
      <c r="J79" s="0" t="n">
        <v>0.403157565044239</v>
      </c>
      <c r="K79" s="0" t="n">
        <f aca="false">VLOOKUP(J79,$B$10:$C89,2)</f>
        <v>0.5</v>
      </c>
      <c r="L79" s="0" t="n">
        <f aca="false">H79+K79</f>
        <v>1</v>
      </c>
      <c r="M79" s="0" t="n">
        <f aca="false">G79+L79</f>
        <v>186</v>
      </c>
    </row>
    <row collapsed="false" customFormat="false" customHeight="false" hidden="false" ht="12.1" outlineLevel="0" r="80">
      <c r="E80" s="0" t="n">
        <v>0.680641949176788</v>
      </c>
      <c r="F80" s="0" t="n">
        <f aca="false">VLOOKUP(E80,$B$3:$C$6,2)</f>
        <v>3</v>
      </c>
      <c r="G80" s="0" t="n">
        <f aca="false">F80+G79</f>
        <v>188</v>
      </c>
      <c r="H80" s="0" t="n">
        <f aca="false">MAX(M79-G80,0)</f>
        <v>0</v>
      </c>
      <c r="I80" s="0" t="n">
        <f aca="false">MAX(G80-M79,0)</f>
        <v>2</v>
      </c>
      <c r="J80" s="0" t="n">
        <v>0.698621864197776</v>
      </c>
      <c r="K80" s="0" t="n">
        <f aca="false">VLOOKUP(J80,$B$10:$C90,2)</f>
        <v>1</v>
      </c>
      <c r="L80" s="0" t="n">
        <f aca="false">H80+K80</f>
        <v>1</v>
      </c>
      <c r="M80" s="0" t="n">
        <f aca="false">G80+L80</f>
        <v>189</v>
      </c>
    </row>
    <row collapsed="false" customFormat="false" customHeight="false" hidden="false" ht="12.1" outlineLevel="0" r="81">
      <c r="E81" s="0" t="n">
        <v>0.111126000992954</v>
      </c>
      <c r="F81" s="0" t="n">
        <f aca="false">VLOOKUP(E81,$B$3:$C$6,2)</f>
        <v>1</v>
      </c>
      <c r="G81" s="0" t="n">
        <f aca="false">F81+G80</f>
        <v>189</v>
      </c>
      <c r="H81" s="0" t="n">
        <f aca="false">MAX(M80-G81,0)</f>
        <v>0</v>
      </c>
      <c r="I81" s="0" t="n">
        <f aca="false">MAX(G81-M80,0)</f>
        <v>0</v>
      </c>
      <c r="J81" s="0" t="n">
        <v>0.514110865071416</v>
      </c>
      <c r="K81" s="0" t="n">
        <f aca="false">VLOOKUP(J81,$B$10:$C91,2)</f>
        <v>1</v>
      </c>
      <c r="L81" s="0" t="n">
        <f aca="false">H81+K81</f>
        <v>1</v>
      </c>
      <c r="M81" s="0" t="n">
        <f aca="false">G81+L81</f>
        <v>190</v>
      </c>
    </row>
    <row collapsed="false" customFormat="false" customHeight="false" hidden="false" ht="12.1" outlineLevel="0" r="82">
      <c r="E82" s="0" t="n">
        <v>0.634234769968316</v>
      </c>
      <c r="F82" s="0" t="n">
        <f aca="false">VLOOKUP(E82,$B$3:$C$6,2)</f>
        <v>3</v>
      </c>
      <c r="G82" s="0" t="n">
        <f aca="false">F82+G81</f>
        <v>192</v>
      </c>
      <c r="H82" s="0" t="n">
        <f aca="false">MAX(M81-G82,0)</f>
        <v>0</v>
      </c>
      <c r="I82" s="0" t="n">
        <f aca="false">MAX(G82-M81,0)</f>
        <v>2</v>
      </c>
      <c r="J82" s="0" t="n">
        <v>0.833359527168795</v>
      </c>
      <c r="K82" s="0" t="n">
        <f aca="false">VLOOKUP(J82,$B$10:$C92,2)</f>
        <v>2</v>
      </c>
      <c r="L82" s="0" t="n">
        <f aca="false">H82+K82</f>
        <v>2</v>
      </c>
      <c r="M82" s="0" t="n">
        <f aca="false">G82+L82</f>
        <v>194</v>
      </c>
    </row>
    <row collapsed="false" customFormat="false" customHeight="false" hidden="false" ht="12.1" outlineLevel="0" r="83">
      <c r="E83" s="0" t="n">
        <v>0.0899662349838764</v>
      </c>
      <c r="F83" s="0" t="n">
        <f aca="false">VLOOKUP(E83,$B$3:$C$6,2)</f>
        <v>1</v>
      </c>
      <c r="G83" s="0" t="n">
        <f aca="false">F83+G82</f>
        <v>193</v>
      </c>
      <c r="H83" s="0" t="n">
        <f aca="false">MAX(M82-G83,0)</f>
        <v>1</v>
      </c>
      <c r="I83" s="0" t="n">
        <f aca="false">MAX(G83-M82,0)</f>
        <v>0</v>
      </c>
      <c r="J83" s="0" t="n">
        <v>0.393462100066245</v>
      </c>
      <c r="K83" s="0" t="n">
        <f aca="false">VLOOKUP(J83,$B$10:$C93,2)</f>
        <v>0.5</v>
      </c>
      <c r="L83" s="0" t="n">
        <f aca="false">H83+K83</f>
        <v>1.5</v>
      </c>
      <c r="M83" s="0" t="n">
        <f aca="false">G83+L83</f>
        <v>194.5</v>
      </c>
    </row>
    <row collapsed="false" customFormat="false" customHeight="false" hidden="false" ht="12.1" outlineLevel="0" r="84">
      <c r="E84" s="0" t="n">
        <v>0.272750928299502</v>
      </c>
      <c r="F84" s="0" t="n">
        <f aca="false">VLOOKUP(E84,$B$3:$C$6,2)</f>
        <v>2</v>
      </c>
      <c r="G84" s="0" t="n">
        <f aca="false">F84+G83</f>
        <v>195</v>
      </c>
      <c r="H84" s="0" t="n">
        <f aca="false">MAX(M83-G84,0)</f>
        <v>0</v>
      </c>
      <c r="I84" s="0" t="n">
        <f aca="false">MAX(G84-M83,0)</f>
        <v>0.5</v>
      </c>
      <c r="J84" s="0" t="n">
        <v>0.264713899698108</v>
      </c>
      <c r="K84" s="0" t="n">
        <f aca="false">VLOOKUP(J84,$B$10:$C94,2)</f>
        <v>0.5</v>
      </c>
      <c r="L84" s="0" t="n">
        <f aca="false">H84+K84</f>
        <v>0.5</v>
      </c>
      <c r="M84" s="0" t="n">
        <f aca="false">G84+L84</f>
        <v>195.5</v>
      </c>
    </row>
    <row collapsed="false" customFormat="false" customHeight="false" hidden="false" ht="12.1" outlineLevel="0" r="85">
      <c r="E85" s="0" t="n">
        <v>0.0781794658396393</v>
      </c>
      <c r="F85" s="0" t="n">
        <f aca="false">VLOOKUP(E85,$B$3:$C$6,2)</f>
        <v>1</v>
      </c>
      <c r="G85" s="0" t="n">
        <f aca="false">F85+G84</f>
        <v>196</v>
      </c>
      <c r="H85" s="0" t="n">
        <f aca="false">MAX(M84-G85,0)</f>
        <v>0</v>
      </c>
      <c r="I85" s="0" t="n">
        <f aca="false">MAX(G85-M84,0)</f>
        <v>0.5</v>
      </c>
      <c r="J85" s="0" t="n">
        <v>0.886842726962641</v>
      </c>
      <c r="K85" s="0" t="n">
        <f aca="false">VLOOKUP(J85,$B$10:$C95,2)</f>
        <v>2</v>
      </c>
      <c r="L85" s="0" t="n">
        <f aca="false">H85+K85</f>
        <v>2</v>
      </c>
      <c r="M85" s="0" t="n">
        <f aca="false">G85+L85</f>
        <v>198</v>
      </c>
    </row>
    <row collapsed="false" customFormat="false" customHeight="false" hidden="false" ht="12.1" outlineLevel="0" r="86">
      <c r="E86" s="0" t="n">
        <v>0.0216071298345923</v>
      </c>
      <c r="F86" s="0" t="n">
        <f aca="false">VLOOKUP(E86,$B$3:$C$6,2)</f>
        <v>1</v>
      </c>
      <c r="G86" s="0" t="n">
        <f aca="false">F86+G85</f>
        <v>197</v>
      </c>
      <c r="H86" s="0" t="n">
        <f aca="false">MAX(M85-G86,0)</f>
        <v>1</v>
      </c>
      <c r="I86" s="0" t="n">
        <f aca="false">MAX(G86-M85,0)</f>
        <v>0</v>
      </c>
      <c r="J86" s="0" t="n">
        <v>0.519412748049945</v>
      </c>
      <c r="K86" s="0" t="n">
        <f aca="false">VLOOKUP(J86,$B$10:$C96,2)</f>
        <v>1</v>
      </c>
      <c r="L86" s="0" t="n">
        <f aca="false">H86+K86</f>
        <v>2</v>
      </c>
      <c r="M86" s="0" t="n">
        <f aca="false">G86+L86</f>
        <v>199</v>
      </c>
    </row>
    <row collapsed="false" customFormat="false" customHeight="false" hidden="false" ht="12.1" outlineLevel="0" r="87">
      <c r="E87" s="0" t="n">
        <v>0.370663010282442</v>
      </c>
      <c r="F87" s="0" t="n">
        <f aca="false">VLOOKUP(E87,$B$3:$C$6,2)</f>
        <v>2</v>
      </c>
      <c r="G87" s="0" t="n">
        <f aca="false">F87+G86</f>
        <v>199</v>
      </c>
      <c r="H87" s="0" t="n">
        <f aca="false">MAX(M86-G87,0)</f>
        <v>0</v>
      </c>
      <c r="I87" s="0" t="n">
        <f aca="false">MAX(G87-M86,0)</f>
        <v>0</v>
      </c>
      <c r="J87" s="0" t="n">
        <v>0.434073355980217</v>
      </c>
      <c r="K87" s="0" t="n">
        <f aca="false">VLOOKUP(J87,$B$10:$C97,2)</f>
        <v>0.5</v>
      </c>
      <c r="L87" s="0" t="n">
        <f aca="false">H87+K87</f>
        <v>0.5</v>
      </c>
      <c r="M87" s="0" t="n">
        <f aca="false">G87+L87</f>
        <v>199.5</v>
      </c>
    </row>
    <row collapsed="false" customFormat="false" customHeight="false" hidden="false" ht="12.1" outlineLevel="0" r="88">
      <c r="E88" s="0" t="n">
        <v>0.527374199824408</v>
      </c>
      <c r="F88" s="0" t="n">
        <f aca="false">VLOOKUP(E88,$B$3:$C$6,2)</f>
        <v>2</v>
      </c>
      <c r="G88" s="0" t="n">
        <f aca="false">F88+G87</f>
        <v>201</v>
      </c>
      <c r="H88" s="0" t="n">
        <f aca="false">MAX(M87-G88,0)</f>
        <v>0</v>
      </c>
      <c r="I88" s="0" t="n">
        <f aca="false">MAX(G88-M87,0)</f>
        <v>1.5</v>
      </c>
      <c r="J88" s="0" t="n">
        <v>0.701826440170407</v>
      </c>
      <c r="K88" s="0" t="n">
        <f aca="false">VLOOKUP(J88,$B$10:$C98,2)</f>
        <v>1</v>
      </c>
      <c r="L88" s="0" t="n">
        <f aca="false">H88+K88</f>
        <v>1</v>
      </c>
      <c r="M88" s="0" t="n">
        <f aca="false">G88+L88</f>
        <v>202</v>
      </c>
    </row>
    <row collapsed="false" customFormat="false" customHeight="false" hidden="false" ht="12.1" outlineLevel="0" r="89">
      <c r="E89" s="0" t="n">
        <v>0.379160771379247</v>
      </c>
      <c r="F89" s="0" t="n">
        <f aca="false">VLOOKUP(E89,$B$3:$C$6,2)</f>
        <v>2</v>
      </c>
      <c r="G89" s="0" t="n">
        <f aca="false">F89+G88</f>
        <v>203</v>
      </c>
      <c r="H89" s="0" t="n">
        <f aca="false">MAX(M88-G89,0)</f>
        <v>0</v>
      </c>
      <c r="I89" s="0" t="n">
        <f aca="false">MAX(G89-M88,0)</f>
        <v>1</v>
      </c>
      <c r="J89" s="0" t="n">
        <v>0.971603184938431</v>
      </c>
      <c r="K89" s="0" t="n">
        <f aca="false">VLOOKUP(J89,$B$10:$C99,2)</f>
        <v>2</v>
      </c>
      <c r="L89" s="0" t="n">
        <f aca="false">H89+K89</f>
        <v>2</v>
      </c>
      <c r="M89" s="0" t="n">
        <f aca="false">G89+L89</f>
        <v>205</v>
      </c>
    </row>
    <row collapsed="false" customFormat="false" customHeight="false" hidden="false" ht="12.1" outlineLevel="0" r="90">
      <c r="E90" s="0" t="n">
        <v>0.208236584672704</v>
      </c>
      <c r="F90" s="0" t="n">
        <f aca="false">VLOOKUP(E90,$B$3:$C$6,2)</f>
        <v>2</v>
      </c>
      <c r="G90" s="0" t="n">
        <f aca="false">F90+G89</f>
        <v>205</v>
      </c>
      <c r="H90" s="0" t="n">
        <f aca="false">MAX(M89-G90,0)</f>
        <v>0</v>
      </c>
      <c r="I90" s="0" t="n">
        <f aca="false">MAX(G90-M89,0)</f>
        <v>0</v>
      </c>
      <c r="J90" s="0" t="n">
        <v>0.582234592642635</v>
      </c>
      <c r="K90" s="0" t="n">
        <f aca="false">VLOOKUP(J90,$B$10:$C100,2)</f>
        <v>1</v>
      </c>
      <c r="L90" s="0" t="n">
        <f aca="false">H90+K90</f>
        <v>1</v>
      </c>
      <c r="M90" s="0" t="n">
        <f aca="false">G90+L90</f>
        <v>206</v>
      </c>
    </row>
    <row collapsed="false" customFormat="false" customHeight="false" hidden="false" ht="12.1" outlineLevel="0" r="91">
      <c r="E91" s="0" t="n">
        <v>0.834680984029546</v>
      </c>
      <c r="F91" s="0" t="n">
        <f aca="false">VLOOKUP(E91,$B$3:$C$6,2)</f>
        <v>3</v>
      </c>
      <c r="G91" s="0" t="n">
        <f aca="false">F91+G90</f>
        <v>208</v>
      </c>
      <c r="H91" s="0" t="n">
        <f aca="false">MAX(M90-G91,0)</f>
        <v>0</v>
      </c>
      <c r="I91" s="0" t="n">
        <f aca="false">MAX(G91-M90,0)</f>
        <v>2</v>
      </c>
      <c r="J91" s="0" t="n">
        <v>0.406280493130907</v>
      </c>
      <c r="K91" s="0" t="n">
        <f aca="false">VLOOKUP(J91,$B$10:$C101,2)</f>
        <v>0.5</v>
      </c>
      <c r="L91" s="0" t="n">
        <f aca="false">H91+K91</f>
        <v>0.5</v>
      </c>
      <c r="M91" s="0" t="n">
        <f aca="false">G91+L91</f>
        <v>208.5</v>
      </c>
    </row>
    <row collapsed="false" customFormat="false" customHeight="false" hidden="false" ht="12.1" outlineLevel="0" r="92">
      <c r="E92" s="0" t="n">
        <v>0.494485997827724</v>
      </c>
      <c r="F92" s="0" t="n">
        <f aca="false">VLOOKUP(E92,$B$3:$C$6,2)</f>
        <v>2</v>
      </c>
      <c r="G92" s="0" t="n">
        <f aca="false">F92+G91</f>
        <v>210</v>
      </c>
      <c r="H92" s="0" t="n">
        <f aca="false">MAX(M91-G92,0)</f>
        <v>0</v>
      </c>
      <c r="I92" s="0" t="n">
        <f aca="false">MAX(G92-M91,0)</f>
        <v>1.5</v>
      </c>
      <c r="J92" s="0" t="n">
        <v>0.122864608420059</v>
      </c>
      <c r="K92" s="0" t="n">
        <f aca="false">VLOOKUP(J92,$B$10:$C102,2)</f>
        <v>0.5</v>
      </c>
      <c r="L92" s="0" t="n">
        <f aca="false">H92+K92</f>
        <v>0.5</v>
      </c>
      <c r="M92" s="0" t="n">
        <f aca="false">G92+L92</f>
        <v>210.5</v>
      </c>
    </row>
    <row collapsed="false" customFormat="false" customHeight="false" hidden="false" ht="12.1" outlineLevel="0" r="93">
      <c r="E93" s="0" t="n">
        <v>0.842160947853699</v>
      </c>
      <c r="F93" s="0" t="n">
        <f aca="false">VLOOKUP(E93,$B$3:$C$6,2)</f>
        <v>3</v>
      </c>
      <c r="G93" s="0" t="n">
        <f aca="false">F93+G92</f>
        <v>213</v>
      </c>
      <c r="H93" s="0" t="n">
        <f aca="false">MAX(M92-G93,0)</f>
        <v>0</v>
      </c>
      <c r="I93" s="0" t="n">
        <f aca="false">MAX(G93-M92,0)</f>
        <v>2.5</v>
      </c>
      <c r="J93" s="0" t="n">
        <v>0.343150209402665</v>
      </c>
      <c r="K93" s="0" t="n">
        <f aca="false">VLOOKUP(J93,$B$10:$C103,2)</f>
        <v>0.5</v>
      </c>
      <c r="L93" s="0" t="n">
        <f aca="false">H93+K93</f>
        <v>0.5</v>
      </c>
      <c r="M93" s="0" t="n">
        <f aca="false">G93+L93</f>
        <v>213.5</v>
      </c>
    </row>
    <row collapsed="false" customFormat="false" customHeight="false" hidden="false" ht="12.1" outlineLevel="0" r="94">
      <c r="E94" s="0" t="n">
        <v>0.0986177427694202</v>
      </c>
      <c r="F94" s="0" t="n">
        <f aca="false">VLOOKUP(E94,$B$3:$C$6,2)</f>
        <v>1</v>
      </c>
      <c r="G94" s="0" t="n">
        <f aca="false">F94+G93</f>
        <v>214</v>
      </c>
      <c r="H94" s="0" t="n">
        <f aca="false">MAX(M93-G94,0)</f>
        <v>0</v>
      </c>
      <c r="I94" s="0" t="n">
        <f aca="false">MAX(G94-M93,0)</f>
        <v>0.5</v>
      </c>
      <c r="J94" s="0" t="n">
        <v>0.0817785456310958</v>
      </c>
      <c r="K94" s="0" t="n">
        <f aca="false">VLOOKUP(J94,$B$10:$C104,2)</f>
        <v>0.5</v>
      </c>
      <c r="L94" s="0" t="n">
        <f aca="false">H94+K94</f>
        <v>0.5</v>
      </c>
      <c r="M94" s="0" t="n">
        <f aca="false">G94+L94</f>
        <v>214.5</v>
      </c>
    </row>
    <row collapsed="false" customFormat="false" customHeight="false" hidden="false" ht="12.1" outlineLevel="0" r="95">
      <c r="E95" s="0" t="n">
        <v>0.419252407504246</v>
      </c>
      <c r="F95" s="0" t="n">
        <f aca="false">VLOOKUP(E95,$B$3:$C$6,2)</f>
        <v>2</v>
      </c>
      <c r="G95" s="0" t="n">
        <f aca="false">F95+G94</f>
        <v>216</v>
      </c>
      <c r="H95" s="0" t="n">
        <f aca="false">MAX(M94-G95,0)</f>
        <v>0</v>
      </c>
      <c r="I95" s="0" t="n">
        <f aca="false">MAX(G95-M94,0)</f>
        <v>1.5</v>
      </c>
      <c r="J95" s="0" t="n">
        <v>0.347707939334214</v>
      </c>
      <c r="K95" s="0" t="n">
        <f aca="false">VLOOKUP(J95,$B$10:$C105,2)</f>
        <v>0.5</v>
      </c>
      <c r="L95" s="0" t="n">
        <f aca="false">H95+K95</f>
        <v>0.5</v>
      </c>
      <c r="M95" s="0" t="n">
        <f aca="false">G95+L95</f>
        <v>216.5</v>
      </c>
    </row>
    <row collapsed="false" customFormat="false" customHeight="false" hidden="false" ht="12.1" outlineLevel="0" r="96">
      <c r="E96" s="0" t="n">
        <v>0.943740863353014</v>
      </c>
      <c r="F96" s="0" t="n">
        <f aca="false">VLOOKUP(E96,$B$3:$C$6,2)</f>
        <v>4</v>
      </c>
      <c r="G96" s="0" t="n">
        <f aca="false">F96+G95</f>
        <v>220</v>
      </c>
      <c r="H96" s="0" t="n">
        <f aca="false">MAX(M95-G96,0)</f>
        <v>0</v>
      </c>
      <c r="I96" s="0" t="n">
        <f aca="false">MAX(G96-M95,0)</f>
        <v>3.5</v>
      </c>
      <c r="J96" s="0" t="n">
        <v>0.155932142864913</v>
      </c>
      <c r="K96" s="0" t="n">
        <f aca="false">VLOOKUP(J96,$B$10:$C106,2)</f>
        <v>0.5</v>
      </c>
      <c r="L96" s="0" t="n">
        <f aca="false">H96+K96</f>
        <v>0.5</v>
      </c>
      <c r="M96" s="0" t="n">
        <f aca="false">G96+L96</f>
        <v>220.5</v>
      </c>
    </row>
    <row collapsed="false" customFormat="false" customHeight="false" hidden="false" ht="12.1" outlineLevel="0" r="97">
      <c r="E97" s="0" t="n">
        <v>0.754822389921173</v>
      </c>
      <c r="F97" s="0" t="n">
        <f aca="false">VLOOKUP(E97,$B$3:$C$6,2)</f>
        <v>3</v>
      </c>
      <c r="G97" s="0" t="n">
        <f aca="false">F97+G96</f>
        <v>223</v>
      </c>
      <c r="H97" s="0" t="n">
        <f aca="false">MAX(M96-G97,0)</f>
        <v>0</v>
      </c>
      <c r="I97" s="0" t="n">
        <f aca="false">MAX(G97-M96,0)</f>
        <v>2.5</v>
      </c>
      <c r="J97" s="0" t="n">
        <v>0.0799320552032441</v>
      </c>
      <c r="K97" s="0" t="n">
        <f aca="false">VLOOKUP(J97,$B$10:$C107,2)</f>
        <v>0.5</v>
      </c>
      <c r="L97" s="0" t="n">
        <f aca="false">H97+K97</f>
        <v>0.5</v>
      </c>
      <c r="M97" s="0" t="n">
        <f aca="false">G97+L97</f>
        <v>223.5</v>
      </c>
    </row>
    <row collapsed="false" customFormat="false" customHeight="false" hidden="false" ht="12.1" outlineLevel="0" r="98">
      <c r="E98" s="0" t="n">
        <v>0.30243998626247</v>
      </c>
      <c r="F98" s="0" t="n">
        <f aca="false">VLOOKUP(E98,$B$3:$C$6,2)</f>
        <v>2</v>
      </c>
      <c r="G98" s="0" t="n">
        <f aca="false">F98+G97</f>
        <v>225</v>
      </c>
      <c r="H98" s="0" t="n">
        <f aca="false">MAX(M97-G98,0)</f>
        <v>0</v>
      </c>
      <c r="I98" s="0" t="n">
        <f aca="false">MAX(G98-M97,0)</f>
        <v>1.5</v>
      </c>
      <c r="J98" s="0" t="n">
        <v>0.323468489339575</v>
      </c>
      <c r="K98" s="0" t="n">
        <f aca="false">VLOOKUP(J98,$B$10:$C108,2)</f>
        <v>0.5</v>
      </c>
      <c r="L98" s="0" t="n">
        <f aca="false">H98+K98</f>
        <v>0.5</v>
      </c>
      <c r="M98" s="0" t="n">
        <f aca="false">G98+L98</f>
        <v>225.5</v>
      </c>
    </row>
    <row collapsed="false" customFormat="false" customHeight="false" hidden="false" ht="12.1" outlineLevel="0" r="99">
      <c r="E99" s="0" t="n">
        <v>0.524833282222971</v>
      </c>
      <c r="F99" s="0" t="n">
        <f aca="false">VLOOKUP(E99,$B$3:$C$6,2)</f>
        <v>2</v>
      </c>
      <c r="G99" s="0" t="n">
        <f aca="false">F99+G98</f>
        <v>227</v>
      </c>
      <c r="H99" s="0" t="n">
        <f aca="false">MAX(M98-G99,0)</f>
        <v>0</v>
      </c>
      <c r="I99" s="0" t="n">
        <f aca="false">MAX(G99-M98,0)</f>
        <v>1.5</v>
      </c>
      <c r="J99" s="0" t="n">
        <v>0.273890424985439</v>
      </c>
      <c r="K99" s="0" t="n">
        <f aca="false">VLOOKUP(J99,$B$10:$C109,2)</f>
        <v>0.5</v>
      </c>
      <c r="L99" s="0" t="n">
        <f aca="false">H99+K99</f>
        <v>0.5</v>
      </c>
      <c r="M99" s="0" t="n">
        <f aca="false">G99+L99</f>
        <v>227.5</v>
      </c>
    </row>
    <row collapsed="false" customFormat="false" customHeight="false" hidden="false" ht="12.1" outlineLevel="0" r="100">
      <c r="E100" s="0" t="n">
        <v>0.305083632702008</v>
      </c>
      <c r="F100" s="0" t="n">
        <f aca="false">VLOOKUP(E100,$B$3:$C$6,2)</f>
        <v>2</v>
      </c>
      <c r="G100" s="0" t="n">
        <f aca="false">F100+G99</f>
        <v>229</v>
      </c>
      <c r="H100" s="0" t="n">
        <f aca="false">MAX(M99-G100,0)</f>
        <v>0</v>
      </c>
      <c r="I100" s="0" t="n">
        <f aca="false">MAX(G100-M99,0)</f>
        <v>1.5</v>
      </c>
      <c r="J100" s="0" t="n">
        <v>0.106093944050372</v>
      </c>
      <c r="K100" s="0" t="n">
        <f aca="false">VLOOKUP(J100,$B$10:$C110,2)</f>
        <v>0.5</v>
      </c>
      <c r="L100" s="0" t="n">
        <f aca="false">H100+K100</f>
        <v>0.5</v>
      </c>
      <c r="M100" s="0" t="n">
        <f aca="false">G100+L100</f>
        <v>229.5</v>
      </c>
    </row>
    <row collapsed="false" customFormat="false" customHeight="false" hidden="false" ht="12.1" outlineLevel="0" r="101">
      <c r="E101" s="0" t="n">
        <v>0.604897216195241</v>
      </c>
      <c r="F101" s="0" t="n">
        <f aca="false">VLOOKUP(E101,$B$3:$C$6,2)</f>
        <v>3</v>
      </c>
      <c r="G101" s="0" t="n">
        <f aca="false">F101+G100</f>
        <v>232</v>
      </c>
      <c r="H101" s="0" t="n">
        <f aca="false">MAX(M100-G101,0)</f>
        <v>0</v>
      </c>
      <c r="I101" s="0" t="n">
        <f aca="false">MAX(G101-M100,0)</f>
        <v>2.5</v>
      </c>
      <c r="J101" s="0" t="n">
        <v>0.110916634555906</v>
      </c>
      <c r="K101" s="0" t="n">
        <f aca="false">VLOOKUP(J101,$B$10:$C111,2)</f>
        <v>0.5</v>
      </c>
      <c r="L101" s="0" t="n">
        <f aca="false">H101+K101</f>
        <v>0.5</v>
      </c>
      <c r="M101" s="0" t="n">
        <f aca="false">G101+L101</f>
        <v>232.5</v>
      </c>
    </row>
    <row collapsed="false" customFormat="false" customHeight="false" hidden="false" ht="12.1" outlineLevel="0" r="102">
      <c r="E102" s="0" t="n">
        <v>0.467689263867214</v>
      </c>
      <c r="F102" s="0" t="n">
        <f aca="false">VLOOKUP(E102,$B$3:$C$6,2)</f>
        <v>2</v>
      </c>
      <c r="G102" s="0" t="n">
        <f aca="false">F102+G101</f>
        <v>234</v>
      </c>
      <c r="H102" s="0" t="n">
        <f aca="false">MAX(M101-G102,0)</f>
        <v>0</v>
      </c>
      <c r="I102" s="0" t="n">
        <f aca="false">MAX(G102-M101,0)</f>
        <v>1.5</v>
      </c>
      <c r="J102" s="0" t="n">
        <v>0.0909776273183525</v>
      </c>
      <c r="K102" s="0" t="n">
        <f aca="false">VLOOKUP(J102,$B$10:$C112,2)</f>
        <v>0.5</v>
      </c>
      <c r="L102" s="0" t="n">
        <f aca="false">H102+K102</f>
        <v>0.5</v>
      </c>
      <c r="M102" s="0" t="n">
        <f aca="false">G102+L102</f>
        <v>234.5</v>
      </c>
    </row>
    <row collapsed="false" customFormat="false" customHeight="false" hidden="false" ht="12.1" outlineLevel="0" r="103">
      <c r="E103" s="0" t="n">
        <v>0.613936672220007</v>
      </c>
      <c r="F103" s="0" t="n">
        <f aca="false">VLOOKUP(E103,$B$3:$C$6,2)</f>
        <v>3</v>
      </c>
      <c r="G103" s="0" t="n">
        <f aca="false">F103+G102</f>
        <v>237</v>
      </c>
      <c r="H103" s="0" t="n">
        <f aca="false">MAX(M102-G103,0)</f>
        <v>0</v>
      </c>
      <c r="I103" s="0" t="n">
        <f aca="false">MAX(G103-M102,0)</f>
        <v>2.5</v>
      </c>
      <c r="J103" s="0" t="n">
        <v>0.911032304400578</v>
      </c>
      <c r="K103" s="0" t="n">
        <f aca="false">VLOOKUP(J103,$B$10:$C113,2)</f>
        <v>2</v>
      </c>
      <c r="L103" s="0" t="n">
        <f aca="false">H103+K103</f>
        <v>2</v>
      </c>
      <c r="M103" s="0" t="n">
        <f aca="false">G103+L103</f>
        <v>239</v>
      </c>
    </row>
    <row collapsed="false" customFormat="false" customHeight="false" hidden="false" ht="12.1" outlineLevel="0" r="104">
      <c r="E104" s="0" t="n">
        <v>0.73044778034091</v>
      </c>
      <c r="F104" s="0" t="n">
        <f aca="false">VLOOKUP(E104,$B$3:$C$6,2)</f>
        <v>3</v>
      </c>
      <c r="G104" s="0" t="n">
        <f aca="false">F104+G103</f>
        <v>240</v>
      </c>
      <c r="H104" s="0" t="n">
        <f aca="false">MAX(M103-G104,0)</f>
        <v>0</v>
      </c>
      <c r="I104" s="0" t="n">
        <f aca="false">MAX(G104-M103,0)</f>
        <v>1</v>
      </c>
      <c r="J104" s="0" t="n">
        <v>0.394392370246351</v>
      </c>
      <c r="K104" s="0" t="n">
        <f aca="false">VLOOKUP(J104,$B$10:$C114,2)</f>
        <v>0.5</v>
      </c>
      <c r="L104" s="0" t="n">
        <f aca="false">H104+K104</f>
        <v>0.5</v>
      </c>
      <c r="M104" s="0" t="n">
        <f aca="false">G104+L104</f>
        <v>240.5</v>
      </c>
    </row>
    <row collapsed="false" customFormat="false" customHeight="false" hidden="false" ht="12.1" outlineLevel="0" r="105">
      <c r="E105" s="0" t="n">
        <v>0.627029198687524</v>
      </c>
      <c r="F105" s="0" t="n">
        <f aca="false">VLOOKUP(E105,$B$3:$C$6,2)</f>
        <v>3</v>
      </c>
      <c r="G105" s="0" t="n">
        <f aca="false">F105+G104</f>
        <v>243</v>
      </c>
      <c r="H105" s="0" t="n">
        <f aca="false">MAX(M104-G105,0)</f>
        <v>0</v>
      </c>
      <c r="I105" s="0" t="n">
        <f aca="false">MAX(G105-M104,0)</f>
        <v>2.5</v>
      </c>
      <c r="J105" s="0" t="n">
        <v>0.825074390275404</v>
      </c>
      <c r="K105" s="0" t="n">
        <f aca="false">VLOOKUP(J105,$B$10:$C115,2)</f>
        <v>2</v>
      </c>
      <c r="L105" s="0" t="n">
        <f aca="false">H105+K105</f>
        <v>2</v>
      </c>
      <c r="M105" s="0" t="n">
        <f aca="false">G105+L105</f>
        <v>245</v>
      </c>
    </row>
    <row collapsed="false" customFormat="false" customHeight="false" hidden="false" ht="12.1" outlineLevel="0" r="106">
      <c r="E106" s="0" t="n">
        <v>0.485840217210352</v>
      </c>
      <c r="F106" s="0" t="n">
        <f aca="false">VLOOKUP(E106,$B$3:$C$6,2)</f>
        <v>2</v>
      </c>
      <c r="G106" s="0" t="n">
        <f aca="false">F106+G105</f>
        <v>245</v>
      </c>
      <c r="H106" s="0" t="n">
        <f aca="false">MAX(M105-G106,0)</f>
        <v>0</v>
      </c>
      <c r="I106" s="0" t="n">
        <f aca="false">MAX(G106-M105,0)</f>
        <v>0</v>
      </c>
      <c r="J106" s="0" t="n">
        <v>0.400214756838977</v>
      </c>
      <c r="K106" s="0" t="n">
        <f aca="false">VLOOKUP(J106,$B$10:$C116,2)</f>
        <v>0.5</v>
      </c>
      <c r="L106" s="0" t="n">
        <f aca="false">H106+K106</f>
        <v>0.5</v>
      </c>
      <c r="M106" s="0" t="n">
        <f aca="false">G106+L106</f>
        <v>245.5</v>
      </c>
    </row>
    <row collapsed="false" customFormat="false" customHeight="false" hidden="false" ht="12.1" outlineLevel="0" r="107">
      <c r="E107" s="0" t="n">
        <v>0.00437097507528961</v>
      </c>
      <c r="F107" s="0" t="n">
        <f aca="false">VLOOKUP(E107,$B$3:$C$6,2)</f>
        <v>1</v>
      </c>
      <c r="G107" s="0" t="n">
        <f aca="false">F107+G106</f>
        <v>246</v>
      </c>
      <c r="H107" s="0" t="n">
        <f aca="false">MAX(M106-G107,0)</f>
        <v>0</v>
      </c>
      <c r="I107" s="0" t="n">
        <f aca="false">MAX(G107-M106,0)</f>
        <v>0.5</v>
      </c>
      <c r="J107" s="0" t="n">
        <v>0.689920635195449</v>
      </c>
      <c r="K107" s="0" t="n">
        <f aca="false">VLOOKUP(J107,$B$10:$C117,2)</f>
        <v>1</v>
      </c>
      <c r="L107" s="0" t="n">
        <f aca="false">H107+K107</f>
        <v>1</v>
      </c>
      <c r="M107" s="0" t="n">
        <f aca="false">G107+L107</f>
        <v>247</v>
      </c>
    </row>
    <row collapsed="false" customFormat="false" customHeight="false" hidden="false" ht="12.1" outlineLevel="0" r="108">
      <c r="E108" s="0" t="n">
        <v>0.202987716300413</v>
      </c>
      <c r="F108" s="0" t="n">
        <f aca="false">VLOOKUP(E108,$B$3:$C$6,2)</f>
        <v>2</v>
      </c>
      <c r="G108" s="0" t="n">
        <f aca="false">F108+G107</f>
        <v>248</v>
      </c>
      <c r="H108" s="0" t="n">
        <f aca="false">MAX(M107-G108,0)</f>
        <v>0</v>
      </c>
      <c r="I108" s="0" t="n">
        <f aca="false">MAX(G108-M107,0)</f>
        <v>1</v>
      </c>
      <c r="J108" s="0" t="n">
        <v>0.990509107941762</v>
      </c>
      <c r="K108" s="0" t="n">
        <f aca="false">VLOOKUP(J108,$B$10:$C118,2)</f>
        <v>2</v>
      </c>
      <c r="L108" s="0" t="n">
        <f aca="false">H108+K108</f>
        <v>2</v>
      </c>
      <c r="M108" s="0" t="n">
        <f aca="false">G108+L108</f>
        <v>250</v>
      </c>
    </row>
    <row collapsed="false" customFormat="false" customHeight="false" hidden="false" ht="12.1" outlineLevel="0" r="109">
      <c r="E109" s="0" t="n">
        <v>0.401546573499218</v>
      </c>
      <c r="F109" s="0" t="n">
        <f aca="false">VLOOKUP(E109,$B$3:$C$6,2)</f>
        <v>2</v>
      </c>
      <c r="G109" s="0" t="n">
        <f aca="false">F109+G108</f>
        <v>250</v>
      </c>
      <c r="H109" s="0" t="n">
        <f aca="false">MAX(M108-G109,0)</f>
        <v>0</v>
      </c>
      <c r="I109" s="0" t="n">
        <f aca="false">MAX(G109-M108,0)</f>
        <v>0</v>
      </c>
      <c r="J109" s="0" t="n">
        <v>0.0699877657461911</v>
      </c>
      <c r="K109" s="0" t="n">
        <f aca="false">VLOOKUP(J109,$B$10:$C119,2)</f>
        <v>0.5</v>
      </c>
      <c r="L109" s="0" t="n">
        <f aca="false">H109+K109</f>
        <v>0.5</v>
      </c>
      <c r="M109" s="0" t="n">
        <f aca="false">G109+L109</f>
        <v>250.5</v>
      </c>
    </row>
    <row collapsed="false" customFormat="false" customHeight="false" hidden="false" ht="12.1" outlineLevel="0" r="110">
      <c r="E110" s="0" t="n">
        <v>0.578143122140318</v>
      </c>
      <c r="F110" s="0" t="n">
        <f aca="false">VLOOKUP(E110,$B$3:$C$6,2)</f>
        <v>2</v>
      </c>
      <c r="G110" s="0" t="n">
        <f aca="false">F110+G109</f>
        <v>252</v>
      </c>
      <c r="H110" s="0" t="n">
        <f aca="false">MAX(M109-G110,0)</f>
        <v>0</v>
      </c>
      <c r="I110" s="0" t="n">
        <f aca="false">MAX(G110-M109,0)</f>
        <v>1.5</v>
      </c>
      <c r="J110" s="0" t="n">
        <v>0.699820819776505</v>
      </c>
      <c r="K110" s="0" t="n">
        <f aca="false">VLOOKUP(J110,$B$10:$C120,2)</f>
        <v>1</v>
      </c>
      <c r="L110" s="0" t="n">
        <f aca="false">H110+K110</f>
        <v>1</v>
      </c>
      <c r="M110" s="0" t="n">
        <f aca="false">G110+L110</f>
        <v>253</v>
      </c>
    </row>
    <row collapsed="false" customFormat="false" customHeight="false" hidden="false" ht="12.1" outlineLevel="0" r="111">
      <c r="E111" s="0" t="n">
        <v>0.292747732717544</v>
      </c>
      <c r="F111" s="0" t="n">
        <f aca="false">VLOOKUP(E111,$B$3:$C$6,2)</f>
        <v>2</v>
      </c>
      <c r="G111" s="0" t="n">
        <f aca="false">F111+G110</f>
        <v>254</v>
      </c>
      <c r="H111" s="0" t="n">
        <f aca="false">MAX(M110-G111,0)</f>
        <v>0</v>
      </c>
      <c r="I111" s="0" t="n">
        <f aca="false">MAX(G111-M110,0)</f>
        <v>1</v>
      </c>
      <c r="J111" s="0" t="n">
        <v>0.49336348916404</v>
      </c>
      <c r="K111" s="0" t="n">
        <f aca="false">VLOOKUP(J111,$B$10:$C121,2)</f>
        <v>0.5</v>
      </c>
      <c r="L111" s="0" t="n">
        <f aca="false">H111+K111</f>
        <v>0.5</v>
      </c>
      <c r="M111" s="0" t="n">
        <f aca="false">G111+L111</f>
        <v>254.5</v>
      </c>
    </row>
    <row collapsed="false" customFormat="false" customHeight="false" hidden="false" ht="12.1" outlineLevel="0" r="112">
      <c r="E112" s="0" t="n">
        <v>0.727743798634037</v>
      </c>
      <c r="F112" s="0" t="n">
        <f aca="false">VLOOKUP(E112,$B$3:$C$6,2)</f>
        <v>3</v>
      </c>
      <c r="G112" s="0" t="n">
        <f aca="false">F112+G111</f>
        <v>257</v>
      </c>
      <c r="H112" s="0" t="n">
        <f aca="false">MAX(M111-G112,0)</f>
        <v>0</v>
      </c>
      <c r="I112" s="0" t="n">
        <f aca="false">MAX(G112-M111,0)</f>
        <v>2.5</v>
      </c>
      <c r="J112" s="0" t="n">
        <v>0.209922753740102</v>
      </c>
      <c r="K112" s="0" t="n">
        <f aca="false">VLOOKUP(J112,$B$10:$C122,2)</f>
        <v>0.5</v>
      </c>
      <c r="L112" s="0" t="n">
        <f aca="false">H112+K112</f>
        <v>0.5</v>
      </c>
      <c r="M112" s="0" t="n">
        <f aca="false">G112+L112</f>
        <v>257.5</v>
      </c>
    </row>
    <row collapsed="false" customFormat="false" customHeight="false" hidden="false" ht="12.1" outlineLevel="0" r="113">
      <c r="E113" s="0" t="n">
        <v>0.822933508548886</v>
      </c>
      <c r="F113" s="0" t="n">
        <f aca="false">VLOOKUP(E113,$B$3:$C$6,2)</f>
        <v>3</v>
      </c>
      <c r="G113" s="0" t="n">
        <f aca="false">F113+G112</f>
        <v>260</v>
      </c>
      <c r="H113" s="0" t="n">
        <f aca="false">MAX(M112-G113,0)</f>
        <v>0</v>
      </c>
      <c r="I113" s="0" t="n">
        <f aca="false">MAX(G113-M112,0)</f>
        <v>2.5</v>
      </c>
      <c r="J113" s="0" t="n">
        <v>0.282686869613826</v>
      </c>
      <c r="K113" s="0" t="n">
        <f aca="false">VLOOKUP(J113,$B$10:$C123,2)</f>
        <v>0.5</v>
      </c>
      <c r="L113" s="0" t="n">
        <f aca="false">H113+K113</f>
        <v>0.5</v>
      </c>
      <c r="M113" s="0" t="n">
        <f aca="false">G113+L113</f>
        <v>260.5</v>
      </c>
    </row>
    <row collapsed="false" customFormat="false" customHeight="false" hidden="false" ht="12.1" outlineLevel="0" r="114">
      <c r="E114" s="0" t="n">
        <v>0.112640810664743</v>
      </c>
      <c r="F114" s="0" t="n">
        <f aca="false">VLOOKUP(E114,$B$3:$C$6,2)</f>
        <v>1</v>
      </c>
      <c r="G114" s="0" t="n">
        <f aca="false">F114+G113</f>
        <v>261</v>
      </c>
      <c r="H114" s="0" t="n">
        <f aca="false">MAX(M113-G114,0)</f>
        <v>0</v>
      </c>
      <c r="I114" s="0" t="n">
        <f aca="false">MAX(G114-M113,0)</f>
        <v>0.5</v>
      </c>
      <c r="J114" s="0" t="n">
        <v>0.0793998774606735</v>
      </c>
      <c r="K114" s="0" t="n">
        <f aca="false">VLOOKUP(J114,$B$10:$C124,2)</f>
        <v>0.5</v>
      </c>
      <c r="L114" s="0" t="n">
        <f aca="false">H114+K114</f>
        <v>0.5</v>
      </c>
      <c r="M114" s="0" t="n">
        <f aca="false">G114+L114</f>
        <v>261.5</v>
      </c>
    </row>
    <row collapsed="false" customFormat="false" customHeight="false" hidden="false" ht="12.1" outlineLevel="0" r="115">
      <c r="E115" s="0" t="n">
        <v>0.874270536703989</v>
      </c>
      <c r="F115" s="0" t="n">
        <f aca="false">VLOOKUP(E115,$B$3:$C$6,2)</f>
        <v>3</v>
      </c>
      <c r="G115" s="0" t="n">
        <f aca="false">F115+G114</f>
        <v>264</v>
      </c>
      <c r="H115" s="0" t="n">
        <f aca="false">MAX(M114-G115,0)</f>
        <v>0</v>
      </c>
      <c r="I115" s="0" t="n">
        <f aca="false">MAX(G115-M114,0)</f>
        <v>2.5</v>
      </c>
      <c r="J115" s="0" t="n">
        <v>0.833498334279284</v>
      </c>
      <c r="K115" s="0" t="n">
        <f aca="false">VLOOKUP(J115,$B$10:$C125,2)</f>
        <v>2</v>
      </c>
      <c r="L115" s="0" t="n">
        <f aca="false">H115+K115</f>
        <v>2</v>
      </c>
      <c r="M115" s="0" t="n">
        <f aca="false">G115+L115</f>
        <v>266</v>
      </c>
    </row>
    <row collapsed="false" customFormat="false" customHeight="false" hidden="false" ht="12.1" outlineLevel="0" r="116">
      <c r="E116" s="0" t="n">
        <v>0.806518102763221</v>
      </c>
      <c r="F116" s="0" t="n">
        <f aca="false">VLOOKUP(E116,$B$3:$C$6,2)</f>
        <v>3</v>
      </c>
      <c r="G116" s="0" t="n">
        <f aca="false">F116+G115</f>
        <v>267</v>
      </c>
      <c r="H116" s="0" t="n">
        <f aca="false">MAX(M115-G116,0)</f>
        <v>0</v>
      </c>
      <c r="I116" s="0" t="n">
        <f aca="false">MAX(G116-M115,0)</f>
        <v>1</v>
      </c>
      <c r="J116" s="0" t="n">
        <v>0.00802393001504242</v>
      </c>
      <c r="K116" s="0" t="n">
        <f aca="false">VLOOKUP(J116,$B$10:$C126,2)</f>
        <v>0.5</v>
      </c>
      <c r="L116" s="0" t="n">
        <f aca="false">H116+K116</f>
        <v>0.5</v>
      </c>
      <c r="M116" s="0" t="n">
        <f aca="false">G116+L116</f>
        <v>267.5</v>
      </c>
    </row>
    <row collapsed="false" customFormat="false" customHeight="false" hidden="false" ht="12.1" outlineLevel="0" r="117">
      <c r="E117" s="0" t="n">
        <v>0.530620015459135</v>
      </c>
      <c r="F117" s="0" t="n">
        <f aca="false">VLOOKUP(E117,$B$3:$C$6,2)</f>
        <v>2</v>
      </c>
      <c r="G117" s="0" t="n">
        <f aca="false">F117+G116</f>
        <v>269</v>
      </c>
      <c r="H117" s="0" t="n">
        <f aca="false">MAX(M116-G117,0)</f>
        <v>0</v>
      </c>
      <c r="I117" s="0" t="n">
        <f aca="false">MAX(G117-M116,0)</f>
        <v>1.5</v>
      </c>
      <c r="J117" s="0" t="n">
        <v>0.360339087201282</v>
      </c>
      <c r="K117" s="0" t="n">
        <f aca="false">VLOOKUP(J117,$B$10:$C127,2)</f>
        <v>0.5</v>
      </c>
      <c r="L117" s="0" t="n">
        <f aca="false">H117+K117</f>
        <v>0.5</v>
      </c>
      <c r="M117" s="0" t="n">
        <f aca="false">G117+L117</f>
        <v>269.5</v>
      </c>
    </row>
    <row collapsed="false" customFormat="false" customHeight="false" hidden="false" ht="12.1" outlineLevel="0" r="118">
      <c r="E118" s="0" t="n">
        <v>0.596872231224552</v>
      </c>
      <c r="F118" s="0" t="n">
        <f aca="false">VLOOKUP(E118,$B$3:$C$6,2)</f>
        <v>2</v>
      </c>
      <c r="G118" s="0" t="n">
        <f aca="false">F118+G117</f>
        <v>271</v>
      </c>
      <c r="H118" s="0" t="n">
        <f aca="false">MAX(M117-G118,0)</f>
        <v>0</v>
      </c>
      <c r="I118" s="0" t="n">
        <f aca="false">MAX(G118-M117,0)</f>
        <v>1.5</v>
      </c>
      <c r="J118" s="0" t="n">
        <v>0.358771232189611</v>
      </c>
      <c r="K118" s="0" t="n">
        <f aca="false">VLOOKUP(J118,$B$10:$C128,2)</f>
        <v>0.5</v>
      </c>
      <c r="L118" s="0" t="n">
        <f aca="false">H118+K118</f>
        <v>0.5</v>
      </c>
      <c r="M118" s="0" t="n">
        <f aca="false">G118+L118</f>
        <v>271.5</v>
      </c>
    </row>
    <row collapsed="false" customFormat="false" customHeight="false" hidden="false" ht="12.1" outlineLevel="0" r="119">
      <c r="E119" s="0" t="n">
        <v>0.28943081619218</v>
      </c>
      <c r="F119" s="0" t="n">
        <f aca="false">VLOOKUP(E119,$B$3:$C$6,2)</f>
        <v>2</v>
      </c>
      <c r="G119" s="0" t="n">
        <f aca="false">F119+G118</f>
        <v>273</v>
      </c>
      <c r="H119" s="0" t="n">
        <f aca="false">MAX(M118-G119,0)</f>
        <v>0</v>
      </c>
      <c r="I119" s="0" t="n">
        <f aca="false">MAX(G119-M118,0)</f>
        <v>1.5</v>
      </c>
      <c r="J119" s="0" t="n">
        <v>0.261305049527436</v>
      </c>
      <c r="K119" s="0" t="n">
        <f aca="false">VLOOKUP(J119,$B$10:$C129,2)</f>
        <v>0.5</v>
      </c>
      <c r="L119" s="0" t="n">
        <f aca="false">H119+K119</f>
        <v>0.5</v>
      </c>
      <c r="M119" s="0" t="n">
        <f aca="false">G119+L119</f>
        <v>273.5</v>
      </c>
    </row>
    <row collapsed="false" customFormat="false" customHeight="false" hidden="false" ht="12.1" outlineLevel="0" r="120">
      <c r="E120" s="0" t="n">
        <v>0.851060739718378</v>
      </c>
      <c r="F120" s="0" t="n">
        <f aca="false">VLOOKUP(E120,$B$3:$C$6,2)</f>
        <v>3</v>
      </c>
      <c r="G120" s="0" t="n">
        <f aca="false">F120+G119</f>
        <v>276</v>
      </c>
      <c r="H120" s="0" t="n">
        <f aca="false">MAX(M119-G120,0)</f>
        <v>0</v>
      </c>
      <c r="I120" s="0" t="n">
        <f aca="false">MAX(G120-M119,0)</f>
        <v>2.5</v>
      </c>
      <c r="J120" s="0" t="n">
        <v>0.403765218099579</v>
      </c>
      <c r="K120" s="0" t="n">
        <f aca="false">VLOOKUP(J120,$B$10:$C130,2)</f>
        <v>0.5</v>
      </c>
      <c r="L120" s="0" t="n">
        <f aca="false">H120+K120</f>
        <v>0.5</v>
      </c>
      <c r="M120" s="0" t="n">
        <f aca="false">G120+L120</f>
        <v>276.5</v>
      </c>
    </row>
    <row collapsed="false" customFormat="false" customHeight="false" hidden="false" ht="12.1" outlineLevel="0" r="121">
      <c r="E121" s="0" t="n">
        <v>0.547013313509524</v>
      </c>
      <c r="F121" s="0" t="n">
        <f aca="false">VLOOKUP(E121,$B$3:$C$6,2)</f>
        <v>2</v>
      </c>
      <c r="G121" s="0" t="n">
        <f aca="false">F121+G120</f>
        <v>278</v>
      </c>
      <c r="H121" s="0" t="n">
        <f aca="false">MAX(M120-G121,0)</f>
        <v>0</v>
      </c>
      <c r="I121" s="0" t="n">
        <f aca="false">MAX(G121-M120,0)</f>
        <v>1.5</v>
      </c>
      <c r="J121" s="0" t="n">
        <v>0.533015370601788</v>
      </c>
      <c r="K121" s="0" t="n">
        <f aca="false">VLOOKUP(J121,$B$10:$C131,2)</f>
        <v>1</v>
      </c>
      <c r="L121" s="0" t="n">
        <f aca="false">H121+K121</f>
        <v>1</v>
      </c>
      <c r="M121" s="0" t="n">
        <f aca="false">G121+L121</f>
        <v>279</v>
      </c>
    </row>
    <row collapsed="false" customFormat="false" customHeight="false" hidden="false" ht="12.1" outlineLevel="0" r="122">
      <c r="E122" s="0" t="n">
        <v>0.954268177738413</v>
      </c>
      <c r="F122" s="0" t="n">
        <f aca="false">VLOOKUP(E122,$B$3:$C$6,2)</f>
        <v>4</v>
      </c>
      <c r="G122" s="0" t="n">
        <f aca="false">F122+G121</f>
        <v>282</v>
      </c>
      <c r="H122" s="0" t="n">
        <f aca="false">MAX(M121-G122,0)</f>
        <v>0</v>
      </c>
      <c r="I122" s="0" t="n">
        <f aca="false">MAX(G122-M121,0)</f>
        <v>3</v>
      </c>
      <c r="J122" s="0" t="n">
        <v>0.900131464703009</v>
      </c>
      <c r="K122" s="0" t="n">
        <f aca="false">VLOOKUP(J122,$B$10:$C132,2)</f>
        <v>2</v>
      </c>
      <c r="L122" s="0" t="n">
        <f aca="false">H122+K122</f>
        <v>2</v>
      </c>
      <c r="M122" s="0" t="n">
        <f aca="false">G122+L122</f>
        <v>284</v>
      </c>
    </row>
    <row collapsed="false" customFormat="false" customHeight="false" hidden="false" ht="12.1" outlineLevel="0" r="123">
      <c r="E123" s="0" t="n">
        <v>0.989615234779194</v>
      </c>
      <c r="F123" s="0" t="n">
        <f aca="false">VLOOKUP(E123,$B$3:$C$6,2)</f>
        <v>4</v>
      </c>
      <c r="G123" s="0" t="n">
        <f aca="false">F123+G122</f>
        <v>286</v>
      </c>
      <c r="H123" s="0" t="n">
        <f aca="false">MAX(M122-G123,0)</f>
        <v>0</v>
      </c>
      <c r="I123" s="0" t="n">
        <f aca="false">MAX(G123-M122,0)</f>
        <v>2</v>
      </c>
      <c r="J123" s="0" t="n">
        <v>0.511832050513476</v>
      </c>
      <c r="K123" s="0" t="n">
        <f aca="false">VLOOKUP(J123,$B$10:$C133,2)</f>
        <v>1</v>
      </c>
      <c r="L123" s="0" t="n">
        <f aca="false">H123+K123</f>
        <v>1</v>
      </c>
      <c r="M123" s="0" t="n">
        <f aca="false">G123+L123</f>
        <v>287</v>
      </c>
    </row>
    <row collapsed="false" customFormat="false" customHeight="false" hidden="false" ht="12.1" outlineLevel="0" r="124">
      <c r="E124" s="0" t="n">
        <v>0.44732971675694</v>
      </c>
      <c r="F124" s="0" t="n">
        <f aca="false">VLOOKUP(E124,$B$3:$C$6,2)</f>
        <v>2</v>
      </c>
      <c r="G124" s="0" t="n">
        <f aca="false">F124+G123</f>
        <v>288</v>
      </c>
      <c r="H124" s="0" t="n">
        <f aca="false">MAX(M123-G124,0)</f>
        <v>0</v>
      </c>
      <c r="I124" s="0" t="n">
        <f aca="false">MAX(G124-M123,0)</f>
        <v>1</v>
      </c>
      <c r="J124" s="0" t="n">
        <v>0.137505582300946</v>
      </c>
      <c r="K124" s="0" t="n">
        <f aca="false">VLOOKUP(J124,$B$10:$C134,2)</f>
        <v>0.5</v>
      </c>
      <c r="L124" s="0" t="n">
        <f aca="false">H124+K124</f>
        <v>0.5</v>
      </c>
      <c r="M124" s="0" t="n">
        <f aca="false">G124+L124</f>
        <v>288.5</v>
      </c>
    </row>
    <row collapsed="false" customFormat="false" customHeight="false" hidden="false" ht="12.1" outlineLevel="0" r="125">
      <c r="E125" s="0" t="n">
        <v>0.601249932777137</v>
      </c>
      <c r="F125" s="0" t="n">
        <f aca="false">VLOOKUP(E125,$B$3:$C$6,2)</f>
        <v>3</v>
      </c>
      <c r="G125" s="0" t="n">
        <f aca="false">F125+G124</f>
        <v>291</v>
      </c>
      <c r="H125" s="0" t="n">
        <f aca="false">MAX(M124-G125,0)</f>
        <v>0</v>
      </c>
      <c r="I125" s="0" t="n">
        <f aca="false">MAX(G125-M124,0)</f>
        <v>2.5</v>
      </c>
      <c r="J125" s="0" t="n">
        <v>0.535543427802622</v>
      </c>
      <c r="K125" s="0" t="n">
        <f aca="false">VLOOKUP(J125,$B$10:$C135,2)</f>
        <v>1</v>
      </c>
      <c r="L125" s="0" t="n">
        <f aca="false">H125+K125</f>
        <v>1</v>
      </c>
      <c r="M125" s="0" t="n">
        <f aca="false">G125+L125</f>
        <v>292</v>
      </c>
    </row>
    <row collapsed="false" customFormat="false" customHeight="false" hidden="false" ht="12.1" outlineLevel="0" r="126">
      <c r="E126" s="0" t="n">
        <v>0.356222436996177</v>
      </c>
      <c r="F126" s="0" t="n">
        <f aca="false">VLOOKUP(E126,$B$3:$C$6,2)</f>
        <v>2</v>
      </c>
      <c r="G126" s="0" t="n">
        <f aca="false">F126+G125</f>
        <v>293</v>
      </c>
      <c r="H126" s="0" t="n">
        <f aca="false">MAX(M125-G126,0)</f>
        <v>0</v>
      </c>
      <c r="I126" s="0" t="n">
        <f aca="false">MAX(G126-M125,0)</f>
        <v>1</v>
      </c>
      <c r="J126" s="0" t="n">
        <v>0.451353149022907</v>
      </c>
      <c r="K126" s="0" t="n">
        <f aca="false">VLOOKUP(J126,$B$10:$C136,2)</f>
        <v>0.5</v>
      </c>
      <c r="L126" s="0" t="n">
        <f aca="false">H126+K126</f>
        <v>0.5</v>
      </c>
      <c r="M126" s="0" t="n">
        <f aca="false">G126+L126</f>
        <v>293.5</v>
      </c>
    </row>
    <row collapsed="false" customFormat="false" customHeight="false" hidden="false" ht="12.1" outlineLevel="0" r="127">
      <c r="E127" s="0" t="n">
        <v>0.682661963859573</v>
      </c>
      <c r="F127" s="0" t="n">
        <f aca="false">VLOOKUP(E127,$B$3:$C$6,2)</f>
        <v>3</v>
      </c>
      <c r="G127" s="0" t="n">
        <f aca="false">F127+G126</f>
        <v>296</v>
      </c>
      <c r="H127" s="0" t="n">
        <f aca="false">MAX(M126-G127,0)</f>
        <v>0</v>
      </c>
      <c r="I127" s="0" t="n">
        <f aca="false">MAX(G127-M126,0)</f>
        <v>2.5</v>
      </c>
      <c r="J127" s="0" t="n">
        <v>0.0269868315663189</v>
      </c>
      <c r="K127" s="0" t="n">
        <f aca="false">VLOOKUP(J127,$B$10:$C137,2)</f>
        <v>0.5</v>
      </c>
      <c r="L127" s="0" t="n">
        <f aca="false">H127+K127</f>
        <v>0.5</v>
      </c>
      <c r="M127" s="0" t="n">
        <f aca="false">G127+L127</f>
        <v>296.5</v>
      </c>
    </row>
    <row collapsed="false" customFormat="false" customHeight="false" hidden="false" ht="12.1" outlineLevel="0" r="128">
      <c r="E128" s="0" t="n">
        <v>0.0422734597232193</v>
      </c>
      <c r="F128" s="0" t="n">
        <f aca="false">VLOOKUP(E128,$B$3:$C$6,2)</f>
        <v>1</v>
      </c>
      <c r="G128" s="0" t="n">
        <f aca="false">F128+G127</f>
        <v>297</v>
      </c>
      <c r="H128" s="0" t="n">
        <f aca="false">MAX(M127-G128,0)</f>
        <v>0</v>
      </c>
      <c r="I128" s="0" t="n">
        <f aca="false">MAX(G128-M127,0)</f>
        <v>0.5</v>
      </c>
      <c r="J128" s="0" t="n">
        <v>0.43179634725675</v>
      </c>
      <c r="K128" s="0" t="n">
        <f aca="false">VLOOKUP(J128,$B$10:$C138,2)</f>
        <v>0.5</v>
      </c>
      <c r="L128" s="0" t="n">
        <f aca="false">H128+K128</f>
        <v>0.5</v>
      </c>
      <c r="M128" s="0" t="n">
        <f aca="false">G128+L128</f>
        <v>297.5</v>
      </c>
    </row>
    <row collapsed="false" customFormat="false" customHeight="false" hidden="false" ht="12.1" outlineLevel="0" r="129">
      <c r="E129" s="0" t="n">
        <v>0.797245233785361</v>
      </c>
      <c r="F129" s="0" t="n">
        <f aca="false">VLOOKUP(E129,$B$3:$C$6,2)</f>
        <v>3</v>
      </c>
      <c r="G129" s="0" t="n">
        <f aca="false">F129+G128</f>
        <v>300</v>
      </c>
      <c r="H129" s="0" t="n">
        <f aca="false">MAX(M128-G129,0)</f>
        <v>0</v>
      </c>
      <c r="I129" s="0" t="n">
        <f aca="false">MAX(G129-M128,0)</f>
        <v>2.5</v>
      </c>
      <c r="J129" s="0" t="n">
        <v>0.763482041889802</v>
      </c>
      <c r="K129" s="0" t="n">
        <f aca="false">VLOOKUP(J129,$B$10:$C139,2)</f>
        <v>1</v>
      </c>
      <c r="L129" s="0" t="n">
        <f aca="false">H129+K129</f>
        <v>1</v>
      </c>
      <c r="M129" s="0" t="n">
        <f aca="false">G129+L129</f>
        <v>301</v>
      </c>
    </row>
    <row collapsed="false" customFormat="false" customHeight="false" hidden="false" ht="12.1" outlineLevel="0" r="130">
      <c r="E130" s="0" t="n">
        <v>0.304550476837903</v>
      </c>
      <c r="F130" s="0" t="n">
        <f aca="false">VLOOKUP(E130,$B$3:$C$6,2)</f>
        <v>2</v>
      </c>
      <c r="G130" s="0" t="n">
        <f aca="false">F130+G129</f>
        <v>302</v>
      </c>
      <c r="H130" s="0" t="n">
        <f aca="false">MAX(M129-G130,0)</f>
        <v>0</v>
      </c>
      <c r="I130" s="0" t="n">
        <f aca="false">MAX(G130-M129,0)</f>
        <v>1</v>
      </c>
      <c r="J130" s="0" t="n">
        <v>0.922565689543262</v>
      </c>
      <c r="K130" s="0" t="n">
        <f aca="false">VLOOKUP(J130,$B$10:$C140,2)</f>
        <v>2</v>
      </c>
      <c r="L130" s="0" t="n">
        <f aca="false">H130+K130</f>
        <v>2</v>
      </c>
      <c r="M130" s="0" t="n">
        <f aca="false">G130+L130</f>
        <v>304</v>
      </c>
    </row>
    <row collapsed="false" customFormat="false" customHeight="false" hidden="false" ht="12.1" outlineLevel="0" r="131">
      <c r="E131" s="0" t="n">
        <v>0.929899765411392</v>
      </c>
      <c r="F131" s="0" t="n">
        <f aca="false">VLOOKUP(E131,$B$3:$C$6,2)</f>
        <v>4</v>
      </c>
      <c r="G131" s="0" t="n">
        <f aca="false">F131+G130</f>
        <v>306</v>
      </c>
      <c r="H131" s="0" t="n">
        <f aca="false">MAX(M130-G131,0)</f>
        <v>0</v>
      </c>
      <c r="I131" s="0" t="n">
        <f aca="false">MAX(G131-M130,0)</f>
        <v>2</v>
      </c>
      <c r="J131" s="0" t="n">
        <v>0.396978678181767</v>
      </c>
      <c r="K131" s="0" t="n">
        <f aca="false">VLOOKUP(J131,$B$10:$C141,2)</f>
        <v>0.5</v>
      </c>
      <c r="L131" s="0" t="n">
        <f aca="false">H131+K131</f>
        <v>0.5</v>
      </c>
      <c r="M131" s="0" t="n">
        <f aca="false">G131+L131</f>
        <v>306.5</v>
      </c>
    </row>
    <row collapsed="false" customFormat="false" customHeight="false" hidden="false" ht="12.1" outlineLevel="0" r="132">
      <c r="E132" s="0" t="n">
        <v>0.984150673728436</v>
      </c>
      <c r="F132" s="0" t="n">
        <f aca="false">VLOOKUP(E132,$B$3:$C$6,2)</f>
        <v>4</v>
      </c>
      <c r="G132" s="0" t="n">
        <f aca="false">F132+G131</f>
        <v>310</v>
      </c>
      <c r="H132" s="0" t="n">
        <f aca="false">MAX(M131-G132,0)</f>
        <v>0</v>
      </c>
      <c r="I132" s="0" t="n">
        <f aca="false">MAX(G132-M131,0)</f>
        <v>3.5</v>
      </c>
      <c r="J132" s="0" t="n">
        <v>0.484769408591092</v>
      </c>
      <c r="K132" s="0" t="n">
        <f aca="false">VLOOKUP(J132,$B$10:$C142,2)</f>
        <v>0.5</v>
      </c>
      <c r="L132" s="0" t="n">
        <f aca="false">H132+K132</f>
        <v>0.5</v>
      </c>
      <c r="M132" s="0" t="n">
        <f aca="false">G132+L132</f>
        <v>310.5</v>
      </c>
    </row>
    <row collapsed="false" customFormat="false" customHeight="false" hidden="false" ht="12.1" outlineLevel="0" r="133">
      <c r="E133" s="0" t="n">
        <v>0.000184431439265609</v>
      </c>
      <c r="F133" s="0" t="n">
        <f aca="false">VLOOKUP(E133,$B$3:$C$6,2)</f>
        <v>1</v>
      </c>
      <c r="G133" s="0" t="n">
        <f aca="false">F133+G132</f>
        <v>311</v>
      </c>
      <c r="H133" s="0" t="n">
        <f aca="false">MAX(M132-G133,0)</f>
        <v>0</v>
      </c>
      <c r="I133" s="0" t="n">
        <f aca="false">MAX(G133-M132,0)</f>
        <v>0.5</v>
      </c>
      <c r="J133" s="0" t="n">
        <v>0.593142435187474</v>
      </c>
      <c r="K133" s="0" t="n">
        <f aca="false">VLOOKUP(J133,$B$10:$C143,2)</f>
        <v>1</v>
      </c>
      <c r="L133" s="0" t="n">
        <f aca="false">H133+K133</f>
        <v>1</v>
      </c>
      <c r="M133" s="0" t="n">
        <f aca="false">G133+L133</f>
        <v>312</v>
      </c>
    </row>
    <row collapsed="false" customFormat="false" customHeight="false" hidden="false" ht="12.1" outlineLevel="0" r="134">
      <c r="E134" s="0" t="n">
        <v>0.00143847381696105</v>
      </c>
      <c r="F134" s="0" t="n">
        <f aca="false">VLOOKUP(E134,$B$3:$C$6,2)</f>
        <v>1</v>
      </c>
      <c r="G134" s="0" t="n">
        <f aca="false">F134+G133</f>
        <v>312</v>
      </c>
      <c r="H134" s="0" t="n">
        <f aca="false">MAX(M133-G134,0)</f>
        <v>0</v>
      </c>
      <c r="I134" s="0" t="n">
        <f aca="false">MAX(G134-M133,0)</f>
        <v>0</v>
      </c>
      <c r="J134" s="0" t="n">
        <v>0.431364503223449</v>
      </c>
      <c r="K134" s="0" t="n">
        <f aca="false">VLOOKUP(J134,$B$10:$C144,2)</f>
        <v>0.5</v>
      </c>
      <c r="L134" s="0" t="n">
        <f aca="false">H134+K134</f>
        <v>0.5</v>
      </c>
      <c r="M134" s="0" t="n">
        <f aca="false">G134+L134</f>
        <v>312.5</v>
      </c>
    </row>
    <row collapsed="false" customFormat="false" customHeight="false" hidden="false" ht="12.1" outlineLevel="0" r="135">
      <c r="E135" s="0" t="n">
        <v>0.90174274193123</v>
      </c>
      <c r="F135" s="0" t="n">
        <f aca="false">VLOOKUP(E135,$B$3:$C$6,2)</f>
        <v>4</v>
      </c>
      <c r="G135" s="0" t="n">
        <f aca="false">F135+G134</f>
        <v>316</v>
      </c>
      <c r="H135" s="0" t="n">
        <f aca="false">MAX(M134-G135,0)</f>
        <v>0</v>
      </c>
      <c r="I135" s="0" t="n">
        <f aca="false">MAX(G135-M134,0)</f>
        <v>3.5</v>
      </c>
      <c r="J135" s="0" t="n">
        <v>0.735166880069301</v>
      </c>
      <c r="K135" s="0" t="n">
        <f aca="false">VLOOKUP(J135,$B$10:$C145,2)</f>
        <v>1</v>
      </c>
      <c r="L135" s="0" t="n">
        <f aca="false">H135+K135</f>
        <v>1</v>
      </c>
      <c r="M135" s="0" t="n">
        <f aca="false">G135+L135</f>
        <v>317</v>
      </c>
    </row>
    <row collapsed="false" customFormat="false" customHeight="false" hidden="false" ht="12.1" outlineLevel="0" r="136">
      <c r="E136" s="0" t="n">
        <v>0.19608139176853</v>
      </c>
      <c r="F136" s="0" t="n">
        <f aca="false">VLOOKUP(E136,$B$3:$C$6,2)</f>
        <v>1</v>
      </c>
      <c r="G136" s="0" t="n">
        <f aca="false">F136+G135</f>
        <v>317</v>
      </c>
      <c r="H136" s="0" t="n">
        <f aca="false">MAX(M135-G136,0)</f>
        <v>0</v>
      </c>
      <c r="I136" s="0" t="n">
        <f aca="false">MAX(G136-M135,0)</f>
        <v>0</v>
      </c>
      <c r="J136" s="0" t="n">
        <v>0.843718329910189</v>
      </c>
      <c r="K136" s="0" t="n">
        <f aca="false">VLOOKUP(J136,$B$10:$C146,2)</f>
        <v>2</v>
      </c>
      <c r="L136" s="0" t="n">
        <f aca="false">H136+K136</f>
        <v>2</v>
      </c>
      <c r="M136" s="0" t="n">
        <f aca="false">G136+L136</f>
        <v>319</v>
      </c>
    </row>
    <row collapsed="false" customFormat="false" customHeight="false" hidden="false" ht="12.1" outlineLevel="0" r="137">
      <c r="E137" s="0" t="n">
        <v>0.440003172727302</v>
      </c>
      <c r="F137" s="0" t="n">
        <f aca="false">VLOOKUP(E137,$B$3:$C$6,2)</f>
        <v>2</v>
      </c>
      <c r="G137" s="0" t="n">
        <f aca="false">F137+G136</f>
        <v>319</v>
      </c>
      <c r="H137" s="0" t="n">
        <f aca="false">MAX(M136-G137,0)</f>
        <v>0</v>
      </c>
      <c r="I137" s="0" t="n">
        <f aca="false">MAX(G137-M136,0)</f>
        <v>0</v>
      </c>
      <c r="J137" s="0" t="n">
        <v>0.464140475727618</v>
      </c>
      <c r="K137" s="0" t="n">
        <f aca="false">VLOOKUP(J137,$B$10:$C147,2)</f>
        <v>0.5</v>
      </c>
      <c r="L137" s="0" t="n">
        <f aca="false">H137+K137</f>
        <v>0.5</v>
      </c>
      <c r="M137" s="0" t="n">
        <f aca="false">G137+L137</f>
        <v>319.5</v>
      </c>
    </row>
    <row collapsed="false" customFormat="false" customHeight="false" hidden="false" ht="12.1" outlineLevel="0" r="138">
      <c r="E138" s="0" t="n">
        <v>0.836136056343094</v>
      </c>
      <c r="F138" s="0" t="n">
        <f aca="false">VLOOKUP(E138,$B$3:$C$6,2)</f>
        <v>3</v>
      </c>
      <c r="G138" s="0" t="n">
        <f aca="false">F138+G137</f>
        <v>322</v>
      </c>
      <c r="H138" s="0" t="n">
        <f aca="false">MAX(M137-G138,0)</f>
        <v>0</v>
      </c>
      <c r="I138" s="0" t="n">
        <f aca="false">MAX(G138-M137,0)</f>
        <v>2.5</v>
      </c>
      <c r="J138" s="0" t="n">
        <v>0.748081361642107</v>
      </c>
      <c r="K138" s="0" t="n">
        <f aca="false">VLOOKUP(J138,$B$10:$C148,2)</f>
        <v>1</v>
      </c>
      <c r="L138" s="0" t="n">
        <f aca="false">H138+K138</f>
        <v>1</v>
      </c>
      <c r="M138" s="0" t="n">
        <f aca="false">G138+L138</f>
        <v>323</v>
      </c>
    </row>
    <row collapsed="false" customFormat="false" customHeight="false" hidden="false" ht="12.1" outlineLevel="0" r="139">
      <c r="E139" s="0" t="n">
        <v>0.699906626017764</v>
      </c>
      <c r="F139" s="0" t="n">
        <f aca="false">VLOOKUP(E139,$B$3:$C$6,2)</f>
        <v>3</v>
      </c>
      <c r="G139" s="0" t="n">
        <f aca="false">F139+G138</f>
        <v>325</v>
      </c>
      <c r="H139" s="0" t="n">
        <f aca="false">MAX(M138-G139,0)</f>
        <v>0</v>
      </c>
      <c r="I139" s="0" t="n">
        <f aca="false">MAX(G139-M138,0)</f>
        <v>2</v>
      </c>
      <c r="J139" s="0" t="n">
        <v>0.968095441814512</v>
      </c>
      <c r="K139" s="0" t="n">
        <f aca="false">VLOOKUP(J139,$B$10:$C149,2)</f>
        <v>2</v>
      </c>
      <c r="L139" s="0" t="n">
        <f aca="false">H139+K139</f>
        <v>2</v>
      </c>
      <c r="M139" s="0" t="n">
        <f aca="false">G139+L139</f>
        <v>327</v>
      </c>
    </row>
    <row collapsed="false" customFormat="false" customHeight="false" hidden="false" ht="12.1" outlineLevel="0" r="140">
      <c r="E140" s="0" t="n">
        <v>0.151260263752192</v>
      </c>
      <c r="F140" s="0" t="n">
        <f aca="false">VLOOKUP(E140,$B$3:$C$6,2)</f>
        <v>1</v>
      </c>
      <c r="G140" s="0" t="n">
        <f aca="false">F140+G139</f>
        <v>326</v>
      </c>
      <c r="H140" s="0" t="n">
        <f aca="false">MAX(M139-G140,0)</f>
        <v>1</v>
      </c>
      <c r="I140" s="0" t="n">
        <f aca="false">MAX(G140-M139,0)</f>
        <v>0</v>
      </c>
      <c r="J140" s="0" t="n">
        <v>0.0995959755964577</v>
      </c>
      <c r="K140" s="0" t="n">
        <f aca="false">VLOOKUP(J140,$B$10:$C150,2)</f>
        <v>0.5</v>
      </c>
      <c r="L140" s="0" t="n">
        <f aca="false">H140+K140</f>
        <v>1.5</v>
      </c>
      <c r="M140" s="0" t="n">
        <f aca="false">G140+L140</f>
        <v>327.5</v>
      </c>
    </row>
    <row collapsed="false" customFormat="false" customHeight="false" hidden="false" ht="12.1" outlineLevel="0" r="141">
      <c r="E141" s="0" t="n">
        <v>0.703348831040785</v>
      </c>
      <c r="F141" s="0" t="n">
        <f aca="false">VLOOKUP(E141,$B$3:$C$6,2)</f>
        <v>3</v>
      </c>
      <c r="G141" s="0" t="n">
        <f aca="false">F141+G140</f>
        <v>329</v>
      </c>
      <c r="H141" s="0" t="n">
        <f aca="false">MAX(M140-G141,0)</f>
        <v>0</v>
      </c>
      <c r="I141" s="0" t="n">
        <f aca="false">MAX(G141-M140,0)</f>
        <v>1.5</v>
      </c>
      <c r="J141" s="0" t="n">
        <v>0.23668550979346</v>
      </c>
      <c r="K141" s="0" t="n">
        <f aca="false">VLOOKUP(J141,$B$10:$C151,2)</f>
        <v>0.5</v>
      </c>
      <c r="L141" s="0" t="n">
        <f aca="false">H141+K141</f>
        <v>0.5</v>
      </c>
      <c r="M141" s="0" t="n">
        <f aca="false">G141+L141</f>
        <v>329.5</v>
      </c>
    </row>
    <row collapsed="false" customFormat="false" customHeight="false" hidden="false" ht="12.1" outlineLevel="0" r="142">
      <c r="E142" s="0" t="n">
        <v>0.254949187394232</v>
      </c>
      <c r="F142" s="0" t="n">
        <f aca="false">VLOOKUP(E142,$B$3:$C$6,2)</f>
        <v>2</v>
      </c>
      <c r="G142" s="0" t="n">
        <f aca="false">F142+G141</f>
        <v>331</v>
      </c>
      <c r="H142" s="0" t="n">
        <f aca="false">MAX(M141-G142,0)</f>
        <v>0</v>
      </c>
      <c r="I142" s="0" t="n">
        <f aca="false">MAX(G142-M141,0)</f>
        <v>1.5</v>
      </c>
      <c r="J142" s="0" t="n">
        <v>0.2838228745386</v>
      </c>
      <c r="K142" s="0" t="n">
        <f aca="false">VLOOKUP(J142,$B$10:$C152,2)</f>
        <v>0.5</v>
      </c>
      <c r="L142" s="0" t="n">
        <f aca="false">H142+K142</f>
        <v>0.5</v>
      </c>
      <c r="M142" s="0" t="n">
        <f aca="false">G142+L142</f>
        <v>331.5</v>
      </c>
    </row>
    <row collapsed="false" customFormat="false" customHeight="false" hidden="false" ht="12.1" outlineLevel="0" r="143">
      <c r="E143" s="0" t="n">
        <v>0.882135734893382</v>
      </c>
      <c r="F143" s="0" t="n">
        <f aca="false">VLOOKUP(E143,$B$3:$C$6,2)</f>
        <v>3</v>
      </c>
      <c r="G143" s="0" t="n">
        <f aca="false">F143+G142</f>
        <v>334</v>
      </c>
      <c r="H143" s="0" t="n">
        <f aca="false">MAX(M142-G143,0)</f>
        <v>0</v>
      </c>
      <c r="I143" s="0" t="n">
        <f aca="false">MAX(G143-M142,0)</f>
        <v>2.5</v>
      </c>
      <c r="J143" s="0" t="n">
        <v>0.413341538282111</v>
      </c>
      <c r="K143" s="0" t="n">
        <f aca="false">VLOOKUP(J143,$B$10:$C153,2)</f>
        <v>0.5</v>
      </c>
      <c r="L143" s="0" t="n">
        <f aca="false">H143+K143</f>
        <v>0.5</v>
      </c>
      <c r="M143" s="0" t="n">
        <f aca="false">G143+L143</f>
        <v>334.5</v>
      </c>
    </row>
    <row collapsed="false" customFormat="false" customHeight="false" hidden="false" ht="12.1" outlineLevel="0" r="144">
      <c r="E144" s="0" t="n">
        <v>0.297208819305524</v>
      </c>
      <c r="F144" s="0" t="n">
        <f aca="false">VLOOKUP(E144,$B$3:$C$6,2)</f>
        <v>2</v>
      </c>
      <c r="G144" s="0" t="n">
        <f aca="false">F144+G143</f>
        <v>336</v>
      </c>
      <c r="H144" s="0" t="n">
        <f aca="false">MAX(M143-G144,0)</f>
        <v>0</v>
      </c>
      <c r="I144" s="0" t="n">
        <f aca="false">MAX(G144-M143,0)</f>
        <v>1.5</v>
      </c>
      <c r="J144" s="0" t="n">
        <v>0.114151088986546</v>
      </c>
      <c r="K144" s="0" t="n">
        <f aca="false">VLOOKUP(J144,$B$10:$C154,2)</f>
        <v>0.5</v>
      </c>
      <c r="L144" s="0" t="n">
        <f aca="false">H144+K144</f>
        <v>0.5</v>
      </c>
      <c r="M144" s="0" t="n">
        <f aca="false">G144+L144</f>
        <v>336.5</v>
      </c>
    </row>
    <row collapsed="false" customFormat="false" customHeight="false" hidden="false" ht="12.1" outlineLevel="0" r="145">
      <c r="E145" s="0" t="n">
        <v>0.553842520806938</v>
      </c>
      <c r="F145" s="0" t="n">
        <f aca="false">VLOOKUP(E145,$B$3:$C$6,2)</f>
        <v>2</v>
      </c>
      <c r="G145" s="0" t="n">
        <f aca="false">F145+G144</f>
        <v>338</v>
      </c>
      <c r="H145" s="0" t="n">
        <f aca="false">MAX(M144-G145,0)</f>
        <v>0</v>
      </c>
      <c r="I145" s="0" t="n">
        <f aca="false">MAX(G145-M144,0)</f>
        <v>1.5</v>
      </c>
      <c r="J145" s="0" t="n">
        <v>0.381605753907934</v>
      </c>
      <c r="K145" s="0" t="n">
        <f aca="false">VLOOKUP(J145,$B$10:$C155,2)</f>
        <v>0.5</v>
      </c>
      <c r="L145" s="0" t="n">
        <f aca="false">H145+K145</f>
        <v>0.5</v>
      </c>
      <c r="M145" s="0" t="n">
        <f aca="false">G145+L145</f>
        <v>338.5</v>
      </c>
    </row>
    <row collapsed="false" customFormat="false" customHeight="false" hidden="false" ht="12.1" outlineLevel="0" r="146">
      <c r="E146" s="0" t="n">
        <v>0.443329549394548</v>
      </c>
      <c r="F146" s="0" t="n">
        <f aca="false">VLOOKUP(E146,$B$3:$C$6,2)</f>
        <v>2</v>
      </c>
      <c r="G146" s="0" t="n">
        <f aca="false">F146+G145</f>
        <v>340</v>
      </c>
      <c r="H146" s="0" t="n">
        <f aca="false">MAX(M145-G146,0)</f>
        <v>0</v>
      </c>
      <c r="I146" s="0" t="n">
        <f aca="false">MAX(G146-M145,0)</f>
        <v>1.5</v>
      </c>
      <c r="J146" s="0" t="n">
        <v>0.486554448492825</v>
      </c>
      <c r="K146" s="0" t="n">
        <f aca="false">VLOOKUP(J146,$B$10:$C156,2)</f>
        <v>0.5</v>
      </c>
      <c r="L146" s="0" t="n">
        <f aca="false">H146+K146</f>
        <v>0.5</v>
      </c>
      <c r="M146" s="0" t="n">
        <f aca="false">G146+L146</f>
        <v>340.5</v>
      </c>
    </row>
    <row collapsed="false" customFormat="false" customHeight="false" hidden="false" ht="12.1" outlineLevel="0" r="147">
      <c r="E147" s="0" t="n">
        <v>0.384051816305146</v>
      </c>
      <c r="F147" s="0" t="n">
        <f aca="false">VLOOKUP(E147,$B$3:$C$6,2)</f>
        <v>2</v>
      </c>
      <c r="G147" s="0" t="n">
        <f aca="false">F147+G146</f>
        <v>342</v>
      </c>
      <c r="H147" s="0" t="n">
        <f aca="false">MAX(M146-G147,0)</f>
        <v>0</v>
      </c>
      <c r="I147" s="0" t="n">
        <f aca="false">MAX(G147-M146,0)</f>
        <v>1.5</v>
      </c>
      <c r="J147" s="0" t="n">
        <v>0.200134874554351</v>
      </c>
      <c r="K147" s="0" t="n">
        <f aca="false">VLOOKUP(J147,$B$10:$C157,2)</f>
        <v>0.5</v>
      </c>
      <c r="L147" s="0" t="n">
        <f aca="false">H147+K147</f>
        <v>0.5</v>
      </c>
      <c r="M147" s="0" t="n">
        <f aca="false">G147+L147</f>
        <v>342.5</v>
      </c>
    </row>
    <row collapsed="false" customFormat="false" customHeight="false" hidden="false" ht="12.1" outlineLevel="0" r="148">
      <c r="E148" s="0" t="n">
        <v>0.624549478059635</v>
      </c>
      <c r="F148" s="0" t="n">
        <f aca="false">VLOOKUP(E148,$B$3:$C$6,2)</f>
        <v>3</v>
      </c>
      <c r="G148" s="0" t="n">
        <f aca="false">F148+G147</f>
        <v>345</v>
      </c>
      <c r="H148" s="0" t="n">
        <f aca="false">MAX(M147-G148,0)</f>
        <v>0</v>
      </c>
      <c r="I148" s="0" t="n">
        <f aca="false">MAX(G148-M147,0)</f>
        <v>2.5</v>
      </c>
      <c r="J148" s="0" t="n">
        <v>0.262950475560501</v>
      </c>
      <c r="K148" s="0" t="n">
        <f aca="false">VLOOKUP(J148,$B$10:$C158,2)</f>
        <v>0.5</v>
      </c>
      <c r="L148" s="0" t="n">
        <f aca="false">H148+K148</f>
        <v>0.5</v>
      </c>
      <c r="M148" s="0" t="n">
        <f aca="false">G148+L148</f>
        <v>345.5</v>
      </c>
    </row>
    <row collapsed="false" customFormat="false" customHeight="false" hidden="false" ht="12.1" outlineLevel="0" r="149">
      <c r="E149" s="0" t="n">
        <v>0.766560605028644</v>
      </c>
      <c r="F149" s="0" t="n">
        <f aca="false">VLOOKUP(E149,$B$3:$C$6,2)</f>
        <v>3</v>
      </c>
      <c r="G149" s="0" t="n">
        <f aca="false">F149+G148</f>
        <v>348</v>
      </c>
      <c r="H149" s="0" t="n">
        <f aca="false">MAX(M148-G149,0)</f>
        <v>0</v>
      </c>
      <c r="I149" s="0" t="n">
        <f aca="false">MAX(G149-M148,0)</f>
        <v>2.5</v>
      </c>
      <c r="J149" s="0" t="n">
        <v>0.379947789479047</v>
      </c>
      <c r="K149" s="0" t="n">
        <f aca="false">VLOOKUP(J149,$B$10:$C159,2)</f>
        <v>0.5</v>
      </c>
      <c r="L149" s="0" t="n">
        <f aca="false">H149+K149</f>
        <v>0.5</v>
      </c>
      <c r="M149" s="0" t="n">
        <f aca="false">G149+L149</f>
        <v>348.5</v>
      </c>
    </row>
    <row collapsed="false" customFormat="false" customHeight="false" hidden="false" ht="12.1" outlineLevel="0" r="150">
      <c r="E150" s="0" t="n">
        <v>0.061961418017745</v>
      </c>
      <c r="F150" s="0" t="n">
        <f aca="false">VLOOKUP(E150,$B$3:$C$6,2)</f>
        <v>1</v>
      </c>
      <c r="G150" s="0" t="n">
        <f aca="false">F150+G149</f>
        <v>349</v>
      </c>
      <c r="H150" s="0" t="n">
        <f aca="false">MAX(M149-G150,0)</f>
        <v>0</v>
      </c>
      <c r="I150" s="0" t="n">
        <f aca="false">MAX(G150-M149,0)</f>
        <v>0.5</v>
      </c>
      <c r="J150" s="0" t="n">
        <v>0.0441742045804858</v>
      </c>
      <c r="K150" s="0" t="n">
        <f aca="false">VLOOKUP(J150,$B$10:$C160,2)</f>
        <v>0.5</v>
      </c>
      <c r="L150" s="0" t="n">
        <f aca="false">H150+K150</f>
        <v>0.5</v>
      </c>
      <c r="M150" s="0" t="n">
        <f aca="false">G150+L150</f>
        <v>349.5</v>
      </c>
    </row>
    <row collapsed="false" customFormat="false" customHeight="false" hidden="false" ht="12.1" outlineLevel="0" r="151">
      <c r="E151" s="0" t="n">
        <v>0.642908943118528</v>
      </c>
      <c r="F151" s="0" t="n">
        <f aca="false">VLOOKUP(E151,$B$3:$C$6,2)</f>
        <v>3</v>
      </c>
      <c r="G151" s="0" t="n">
        <f aca="false">F151+G150</f>
        <v>352</v>
      </c>
      <c r="H151" s="0" t="n">
        <f aca="false">MAX(M150-G151,0)</f>
        <v>0</v>
      </c>
      <c r="I151" s="0" t="n">
        <f aca="false">MAX(G151-M150,0)</f>
        <v>2.5</v>
      </c>
      <c r="J151" s="0" t="n">
        <v>0.528561002807692</v>
      </c>
      <c r="K151" s="0" t="n">
        <f aca="false">VLOOKUP(J151,$B$10:$C161,2)</f>
        <v>1</v>
      </c>
      <c r="L151" s="0" t="n">
        <f aca="false">H151+K151</f>
        <v>1</v>
      </c>
      <c r="M151" s="0" t="n">
        <f aca="false">G151+L151</f>
        <v>353</v>
      </c>
    </row>
    <row collapsed="false" customFormat="false" customHeight="false" hidden="false" ht="12.1" outlineLevel="0" r="152">
      <c r="E152" s="0" t="n">
        <v>0.0504766262602061</v>
      </c>
      <c r="F152" s="0" t="n">
        <f aca="false">VLOOKUP(E152,$B$3:$C$6,2)</f>
        <v>1</v>
      </c>
      <c r="G152" s="0" t="n">
        <f aca="false">F152+G151</f>
        <v>353</v>
      </c>
      <c r="H152" s="0" t="n">
        <f aca="false">MAX(M151-G152,0)</f>
        <v>0</v>
      </c>
      <c r="I152" s="0" t="n">
        <f aca="false">MAX(G152-M151,0)</f>
        <v>0</v>
      </c>
      <c r="J152" s="0" t="n">
        <v>0.0260508696082979</v>
      </c>
      <c r="K152" s="0" t="n">
        <f aca="false">VLOOKUP(J152,$B$10:$C162,2)</f>
        <v>0.5</v>
      </c>
      <c r="L152" s="0" t="n">
        <f aca="false">H152+K152</f>
        <v>0.5</v>
      </c>
      <c r="M152" s="0" t="n">
        <f aca="false">G152+L152</f>
        <v>353.5</v>
      </c>
    </row>
    <row collapsed="false" customFormat="false" customHeight="false" hidden="false" ht="12.1" outlineLevel="0" r="153">
      <c r="E153" s="0" t="n">
        <v>0.192357614403591</v>
      </c>
      <c r="F153" s="0" t="n">
        <f aca="false">VLOOKUP(E153,$B$3:$C$6,2)</f>
        <v>1</v>
      </c>
      <c r="G153" s="0" t="n">
        <f aca="false">F153+G152</f>
        <v>354</v>
      </c>
      <c r="H153" s="0" t="n">
        <f aca="false">MAX(M152-G153,0)</f>
        <v>0</v>
      </c>
      <c r="I153" s="0" t="n">
        <f aca="false">MAX(G153-M152,0)</f>
        <v>0.5</v>
      </c>
      <c r="J153" s="0" t="n">
        <v>0.492081649135798</v>
      </c>
      <c r="K153" s="0" t="n">
        <f aca="false">VLOOKUP(J153,$B$10:$C163,2)</f>
        <v>0.5</v>
      </c>
      <c r="L153" s="0" t="n">
        <f aca="false">H153+K153</f>
        <v>0.5</v>
      </c>
      <c r="M153" s="0" t="n">
        <f aca="false">G153+L153</f>
        <v>354.5</v>
      </c>
    </row>
    <row collapsed="false" customFormat="false" customHeight="false" hidden="false" ht="12.1" outlineLevel="0" r="154">
      <c r="E154" s="0" t="n">
        <v>0.989072836237028</v>
      </c>
      <c r="F154" s="0" t="n">
        <f aca="false">VLOOKUP(E154,$B$3:$C$6,2)</f>
        <v>4</v>
      </c>
      <c r="G154" s="0" t="n">
        <f aca="false">F154+G153</f>
        <v>358</v>
      </c>
      <c r="H154" s="0" t="n">
        <f aca="false">MAX(M153-G154,0)</f>
        <v>0</v>
      </c>
      <c r="I154" s="0" t="n">
        <f aca="false">MAX(G154-M153,0)</f>
        <v>3.5</v>
      </c>
      <c r="J154" s="0" t="n">
        <v>0.248597286408767</v>
      </c>
      <c r="K154" s="0" t="n">
        <f aca="false">VLOOKUP(J154,$B$10:$C164,2)</f>
        <v>0.5</v>
      </c>
      <c r="L154" s="0" t="n">
        <f aca="false">H154+K154</f>
        <v>0.5</v>
      </c>
      <c r="M154" s="0" t="n">
        <f aca="false">G154+L154</f>
        <v>358.5</v>
      </c>
    </row>
    <row collapsed="false" customFormat="false" customHeight="false" hidden="false" ht="12.1" outlineLevel="0" r="155">
      <c r="E155" s="0" t="n">
        <v>0.229564477456734</v>
      </c>
      <c r="F155" s="0" t="n">
        <f aca="false">VLOOKUP(E155,$B$3:$C$6,2)</f>
        <v>2</v>
      </c>
      <c r="G155" s="0" t="n">
        <f aca="false">F155+G154</f>
        <v>360</v>
      </c>
      <c r="H155" s="0" t="n">
        <f aca="false">MAX(M154-G155,0)</f>
        <v>0</v>
      </c>
      <c r="I155" s="0" t="n">
        <f aca="false">MAX(G155-M154,0)</f>
        <v>1.5</v>
      </c>
      <c r="J155" s="0" t="n">
        <v>0.692471983609721</v>
      </c>
      <c r="K155" s="0" t="n">
        <f aca="false">VLOOKUP(J155,$B$10:$C165,2)</f>
        <v>1</v>
      </c>
      <c r="L155" s="0" t="n">
        <f aca="false">H155+K155</f>
        <v>1</v>
      </c>
      <c r="M155" s="0" t="n">
        <f aca="false">G155+L155</f>
        <v>361</v>
      </c>
    </row>
    <row collapsed="false" customFormat="false" customHeight="false" hidden="false" ht="12.1" outlineLevel="0" r="156">
      <c r="E156" s="0" t="n">
        <v>0.931024025194347</v>
      </c>
      <c r="F156" s="0" t="n">
        <f aca="false">VLOOKUP(E156,$B$3:$C$6,2)</f>
        <v>4</v>
      </c>
      <c r="G156" s="0" t="n">
        <f aca="false">F156+G155</f>
        <v>364</v>
      </c>
      <c r="H156" s="0" t="n">
        <f aca="false">MAX(M155-G156,0)</f>
        <v>0</v>
      </c>
      <c r="I156" s="0" t="n">
        <f aca="false">MAX(G156-M155,0)</f>
        <v>3</v>
      </c>
      <c r="J156" s="0" t="n">
        <v>0.933399805333465</v>
      </c>
      <c r="K156" s="0" t="n">
        <f aca="false">VLOOKUP(J156,$B$10:$C166,2)</f>
        <v>2</v>
      </c>
      <c r="L156" s="0" t="n">
        <f aca="false">H156+K156</f>
        <v>2</v>
      </c>
      <c r="M156" s="0" t="n">
        <f aca="false">G156+L156</f>
        <v>366</v>
      </c>
    </row>
    <row collapsed="false" customFormat="false" customHeight="false" hidden="false" ht="12.1" outlineLevel="0" r="157">
      <c r="E157" s="0" t="n">
        <v>0.166250555543229</v>
      </c>
      <c r="F157" s="0" t="n">
        <f aca="false">VLOOKUP(E157,$B$3:$C$6,2)</f>
        <v>1</v>
      </c>
      <c r="G157" s="0" t="n">
        <f aca="false">F157+G156</f>
        <v>365</v>
      </c>
      <c r="H157" s="0" t="n">
        <f aca="false">MAX(M156-G157,0)</f>
        <v>1</v>
      </c>
      <c r="I157" s="0" t="n">
        <f aca="false">MAX(G157-M156,0)</f>
        <v>0</v>
      </c>
      <c r="J157" s="0" t="n">
        <v>0.73283251747489</v>
      </c>
      <c r="K157" s="0" t="n">
        <f aca="false">VLOOKUP(J157,$B$10:$C167,2)</f>
        <v>1</v>
      </c>
      <c r="L157" s="0" t="n">
        <f aca="false">H157+K157</f>
        <v>2</v>
      </c>
      <c r="M157" s="0" t="n">
        <f aca="false">G157+L157</f>
        <v>367</v>
      </c>
    </row>
    <row collapsed="false" customFormat="false" customHeight="false" hidden="false" ht="12.1" outlineLevel="0" r="158">
      <c r="E158" s="0" t="n">
        <v>0.362340075196698</v>
      </c>
      <c r="F158" s="0" t="n">
        <f aca="false">VLOOKUP(E158,$B$3:$C$6,2)</f>
        <v>2</v>
      </c>
      <c r="G158" s="0" t="n">
        <f aca="false">F158+G157</f>
        <v>367</v>
      </c>
      <c r="H158" s="0" t="n">
        <f aca="false">MAX(M157-G158,0)</f>
        <v>0</v>
      </c>
      <c r="I158" s="0" t="n">
        <f aca="false">MAX(G158-M157,0)</f>
        <v>0</v>
      </c>
      <c r="J158" s="0" t="n">
        <v>0.952642972813919</v>
      </c>
      <c r="K158" s="0" t="n">
        <f aca="false">VLOOKUP(J158,$B$10:$C168,2)</f>
        <v>2</v>
      </c>
      <c r="L158" s="0" t="n">
        <f aca="false">H158+K158</f>
        <v>2</v>
      </c>
      <c r="M158" s="0" t="n">
        <f aca="false">G158+L158</f>
        <v>369</v>
      </c>
    </row>
    <row collapsed="false" customFormat="false" customHeight="false" hidden="false" ht="12.1" outlineLevel="0" r="159">
      <c r="E159" s="0" t="n">
        <v>0.723140154033899</v>
      </c>
      <c r="F159" s="0" t="n">
        <f aca="false">VLOOKUP(E159,$B$3:$C$6,2)</f>
        <v>3</v>
      </c>
      <c r="G159" s="0" t="n">
        <f aca="false">F159+G158</f>
        <v>370</v>
      </c>
      <c r="H159" s="0" t="n">
        <f aca="false">MAX(M158-G159,0)</f>
        <v>0</v>
      </c>
      <c r="I159" s="0" t="n">
        <f aca="false">MAX(G159-M158,0)</f>
        <v>1</v>
      </c>
      <c r="J159" s="0" t="n">
        <v>0.954499632585794</v>
      </c>
      <c r="K159" s="0" t="n">
        <f aca="false">VLOOKUP(J159,$B$10:$C169,2)</f>
        <v>2</v>
      </c>
      <c r="L159" s="0" t="n">
        <f aca="false">H159+K159</f>
        <v>2</v>
      </c>
      <c r="M159" s="0" t="n">
        <f aca="false">G159+L159</f>
        <v>372</v>
      </c>
    </row>
    <row collapsed="false" customFormat="false" customHeight="false" hidden="false" ht="12.1" outlineLevel="0" r="160">
      <c r="E160" s="0" t="n">
        <v>0.66917712148279</v>
      </c>
      <c r="F160" s="0" t="n">
        <f aca="false">VLOOKUP(E160,$B$3:$C$6,2)</f>
        <v>3</v>
      </c>
      <c r="G160" s="0" t="n">
        <f aca="false">F160+G159</f>
        <v>373</v>
      </c>
      <c r="H160" s="0" t="n">
        <f aca="false">MAX(M159-G160,0)</f>
        <v>0</v>
      </c>
      <c r="I160" s="0" t="n">
        <f aca="false">MAX(G160-M159,0)</f>
        <v>1</v>
      </c>
      <c r="J160" s="0" t="n">
        <v>0.451978159602731</v>
      </c>
      <c r="K160" s="0" t="n">
        <f aca="false">VLOOKUP(J160,$B$10:$C170,2)</f>
        <v>0.5</v>
      </c>
      <c r="L160" s="0" t="n">
        <f aca="false">H160+K160</f>
        <v>0.5</v>
      </c>
      <c r="M160" s="0" t="n">
        <f aca="false">G160+L160</f>
        <v>373.5</v>
      </c>
    </row>
    <row collapsed="false" customFormat="false" customHeight="false" hidden="false" ht="12.1" outlineLevel="0" r="161">
      <c r="E161" s="0" t="n">
        <v>0.891165184322745</v>
      </c>
      <c r="F161" s="0" t="n">
        <f aca="false">VLOOKUP(E161,$B$3:$C$6,2)</f>
        <v>3</v>
      </c>
      <c r="G161" s="0" t="n">
        <f aca="false">F161+G160</f>
        <v>376</v>
      </c>
      <c r="H161" s="0" t="n">
        <f aca="false">MAX(M160-G161,0)</f>
        <v>0</v>
      </c>
      <c r="I161" s="0" t="n">
        <f aca="false">MAX(G161-M160,0)</f>
        <v>2.5</v>
      </c>
      <c r="J161" s="0" t="n">
        <v>0.127388340421021</v>
      </c>
      <c r="K161" s="0" t="n">
        <f aca="false">VLOOKUP(J161,$B$10:$C171,2)</f>
        <v>0.5</v>
      </c>
      <c r="L161" s="0" t="n">
        <f aca="false">H161+K161</f>
        <v>0.5</v>
      </c>
      <c r="M161" s="0" t="n">
        <f aca="false">G161+L161</f>
        <v>376.5</v>
      </c>
    </row>
    <row collapsed="false" customFormat="false" customHeight="false" hidden="false" ht="12.1" outlineLevel="0" r="162">
      <c r="E162" s="0" t="n">
        <v>0.910871299682185</v>
      </c>
      <c r="F162" s="0" t="n">
        <f aca="false">VLOOKUP(E162,$B$3:$C$6,2)</f>
        <v>4</v>
      </c>
      <c r="G162" s="0" t="n">
        <f aca="false">F162+G161</f>
        <v>380</v>
      </c>
      <c r="H162" s="0" t="n">
        <f aca="false">MAX(M161-G162,0)</f>
        <v>0</v>
      </c>
      <c r="I162" s="0" t="n">
        <f aca="false">MAX(G162-M161,0)</f>
        <v>3.5</v>
      </c>
      <c r="J162" s="0" t="n">
        <v>0.549143190030009</v>
      </c>
      <c r="K162" s="0" t="n">
        <f aca="false">VLOOKUP(J162,$B$10:$C172,2)</f>
        <v>1</v>
      </c>
      <c r="L162" s="0" t="n">
        <f aca="false">H162+K162</f>
        <v>1</v>
      </c>
      <c r="M162" s="0" t="n">
        <f aca="false">G162+L162</f>
        <v>381</v>
      </c>
    </row>
    <row collapsed="false" customFormat="false" customHeight="false" hidden="false" ht="12.1" outlineLevel="0" r="163">
      <c r="E163" s="0" t="n">
        <v>0.0297872994560748</v>
      </c>
      <c r="F163" s="0" t="n">
        <f aca="false">VLOOKUP(E163,$B$3:$C$6,2)</f>
        <v>1</v>
      </c>
      <c r="G163" s="0" t="n">
        <f aca="false">F163+G162</f>
        <v>381</v>
      </c>
      <c r="H163" s="0" t="n">
        <f aca="false">MAX(M162-G163,0)</f>
        <v>0</v>
      </c>
      <c r="I163" s="0" t="n">
        <f aca="false">MAX(G163-M162,0)</f>
        <v>0</v>
      </c>
      <c r="J163" s="0" t="n">
        <v>0.700714579550549</v>
      </c>
      <c r="K163" s="0" t="n">
        <f aca="false">VLOOKUP(J163,$B$10:$C173,2)</f>
        <v>1</v>
      </c>
      <c r="L163" s="0" t="n">
        <f aca="false">H163+K163</f>
        <v>1</v>
      </c>
      <c r="M163" s="0" t="n">
        <f aca="false">G163+L163</f>
        <v>382</v>
      </c>
    </row>
    <row collapsed="false" customFormat="false" customHeight="false" hidden="false" ht="12.1" outlineLevel="0" r="164">
      <c r="E164" s="0" t="n">
        <v>0.471630797255784</v>
      </c>
      <c r="F164" s="0" t="n">
        <f aca="false">VLOOKUP(E164,$B$3:$C$6,2)</f>
        <v>2</v>
      </c>
      <c r="G164" s="0" t="n">
        <f aca="false">F164+G163</f>
        <v>383</v>
      </c>
      <c r="H164" s="0" t="n">
        <f aca="false">MAX(M163-G164,0)</f>
        <v>0</v>
      </c>
      <c r="I164" s="0" t="n">
        <f aca="false">MAX(G164-M163,0)</f>
        <v>1</v>
      </c>
      <c r="J164" s="0" t="n">
        <v>0.237103537423536</v>
      </c>
      <c r="K164" s="0" t="n">
        <f aca="false">VLOOKUP(J164,$B$10:$C174,2)</f>
        <v>0.5</v>
      </c>
      <c r="L164" s="0" t="n">
        <f aca="false">H164+K164</f>
        <v>0.5</v>
      </c>
      <c r="M164" s="0" t="n">
        <f aca="false">G164+L164</f>
        <v>383.5</v>
      </c>
    </row>
    <row collapsed="false" customFormat="false" customHeight="false" hidden="false" ht="12.1" outlineLevel="0" r="165">
      <c r="E165" s="0" t="n">
        <v>0.319518208503723</v>
      </c>
      <c r="F165" s="0" t="n">
        <f aca="false">VLOOKUP(E165,$B$3:$C$6,2)</f>
        <v>2</v>
      </c>
      <c r="G165" s="0" t="n">
        <f aca="false">F165+G164</f>
        <v>385</v>
      </c>
      <c r="H165" s="0" t="n">
        <f aca="false">MAX(M164-G165,0)</f>
        <v>0</v>
      </c>
      <c r="I165" s="0" t="n">
        <f aca="false">MAX(G165-M164,0)</f>
        <v>1.5</v>
      </c>
      <c r="J165" s="0" t="n">
        <v>0.742069164756686</v>
      </c>
      <c r="K165" s="0" t="n">
        <f aca="false">VLOOKUP(J165,$B$10:$C175,2)</f>
        <v>1</v>
      </c>
      <c r="L165" s="0" t="n">
        <f aca="false">H165+K165</f>
        <v>1</v>
      </c>
      <c r="M165" s="0" t="n">
        <f aca="false">G165+L165</f>
        <v>386</v>
      </c>
    </row>
    <row collapsed="false" customFormat="false" customHeight="false" hidden="false" ht="12.1" outlineLevel="0" r="166">
      <c r="E166" s="0" t="n">
        <v>0.485313318669796</v>
      </c>
      <c r="F166" s="0" t="n">
        <f aca="false">VLOOKUP(E166,$B$3:$C$6,2)</f>
        <v>2</v>
      </c>
      <c r="G166" s="0" t="n">
        <f aca="false">F166+G165</f>
        <v>387</v>
      </c>
      <c r="H166" s="0" t="n">
        <f aca="false">MAX(M165-G166,0)</f>
        <v>0</v>
      </c>
      <c r="I166" s="0" t="n">
        <f aca="false">MAX(G166-M165,0)</f>
        <v>1</v>
      </c>
      <c r="J166" s="0" t="n">
        <v>0.498133480781689</v>
      </c>
      <c r="K166" s="0" t="n">
        <f aca="false">VLOOKUP(J166,$B$10:$C176,2)</f>
        <v>0.5</v>
      </c>
      <c r="L166" s="0" t="n">
        <f aca="false">H166+K166</f>
        <v>0.5</v>
      </c>
      <c r="M166" s="0" t="n">
        <f aca="false">G166+L166</f>
        <v>387.5</v>
      </c>
    </row>
    <row collapsed="false" customFormat="false" customHeight="false" hidden="false" ht="12.1" outlineLevel="0" r="167">
      <c r="E167" s="0" t="n">
        <v>0.644916431047022</v>
      </c>
      <c r="F167" s="0" t="n">
        <f aca="false">VLOOKUP(E167,$B$3:$C$6,2)</f>
        <v>3</v>
      </c>
      <c r="G167" s="0" t="n">
        <f aca="false">F167+G166</f>
        <v>390</v>
      </c>
      <c r="H167" s="0" t="n">
        <f aca="false">MAX(M166-G167,0)</f>
        <v>0</v>
      </c>
      <c r="I167" s="0" t="n">
        <f aca="false">MAX(G167-M166,0)</f>
        <v>2.5</v>
      </c>
      <c r="J167" s="0" t="n">
        <v>0.0285969511605799</v>
      </c>
      <c r="K167" s="0" t="n">
        <f aca="false">VLOOKUP(J167,$B$10:$C177,2)</f>
        <v>0.5</v>
      </c>
      <c r="L167" s="0" t="n">
        <f aca="false">H167+K167</f>
        <v>0.5</v>
      </c>
      <c r="M167" s="0" t="n">
        <f aca="false">G167+L167</f>
        <v>390.5</v>
      </c>
    </row>
    <row collapsed="false" customFormat="false" customHeight="false" hidden="false" ht="12.1" outlineLevel="0" r="168">
      <c r="E168" s="0" t="n">
        <v>0.692140745930374</v>
      </c>
      <c r="F168" s="0" t="n">
        <f aca="false">VLOOKUP(E168,$B$3:$C$6,2)</f>
        <v>3</v>
      </c>
      <c r="G168" s="0" t="n">
        <f aca="false">F168+G167</f>
        <v>393</v>
      </c>
      <c r="H168" s="0" t="n">
        <f aca="false">MAX(M167-G168,0)</f>
        <v>0</v>
      </c>
      <c r="I168" s="0" t="n">
        <f aca="false">MAX(G168-M167,0)</f>
        <v>2.5</v>
      </c>
      <c r="J168" s="0" t="n">
        <v>0.514796258416027</v>
      </c>
      <c r="K168" s="0" t="n">
        <f aca="false">VLOOKUP(J168,$B$10:$C178,2)</f>
        <v>1</v>
      </c>
      <c r="L168" s="0" t="n">
        <f aca="false">H168+K168</f>
        <v>1</v>
      </c>
      <c r="M168" s="0" t="n">
        <f aca="false">G168+L168</f>
        <v>394</v>
      </c>
    </row>
    <row collapsed="false" customFormat="false" customHeight="false" hidden="false" ht="12.1" outlineLevel="0" r="169">
      <c r="E169" s="0" t="n">
        <v>0.108393351081759</v>
      </c>
      <c r="F169" s="0" t="n">
        <f aca="false">VLOOKUP(E169,$B$3:$C$6,2)</f>
        <v>1</v>
      </c>
      <c r="G169" s="0" t="n">
        <f aca="false">F169+G168</f>
        <v>394</v>
      </c>
      <c r="H169" s="0" t="n">
        <f aca="false">MAX(M168-G169,0)</f>
        <v>0</v>
      </c>
      <c r="I169" s="0" t="n">
        <f aca="false">MAX(G169-M168,0)</f>
        <v>0</v>
      </c>
      <c r="J169" s="0" t="n">
        <v>0.939271154580638</v>
      </c>
      <c r="K169" s="0" t="n">
        <f aca="false">VLOOKUP(J169,$B$10:$C179,2)</f>
        <v>2</v>
      </c>
      <c r="L169" s="0" t="n">
        <f aca="false">H169+K169</f>
        <v>2</v>
      </c>
      <c r="M169" s="0" t="n">
        <f aca="false">G169+L169</f>
        <v>396</v>
      </c>
    </row>
    <row collapsed="false" customFormat="false" customHeight="false" hidden="false" ht="12.1" outlineLevel="0" r="170">
      <c r="E170" s="0" t="n">
        <v>0.108856324572116</v>
      </c>
      <c r="F170" s="0" t="n">
        <f aca="false">VLOOKUP(E170,$B$3:$C$6,2)</f>
        <v>1</v>
      </c>
      <c r="G170" s="0" t="n">
        <f aca="false">F170+G169</f>
        <v>395</v>
      </c>
      <c r="H170" s="0" t="n">
        <f aca="false">MAX(M169-G170,0)</f>
        <v>1</v>
      </c>
      <c r="I170" s="0" t="n">
        <f aca="false">MAX(G170-M169,0)</f>
        <v>0</v>
      </c>
      <c r="J170" s="0" t="n">
        <v>0.347658548504114</v>
      </c>
      <c r="K170" s="0" t="n">
        <f aca="false">VLOOKUP(J170,$B$10:$C180,2)</f>
        <v>0.5</v>
      </c>
      <c r="L170" s="0" t="n">
        <f aca="false">H170+K170</f>
        <v>1.5</v>
      </c>
      <c r="M170" s="0" t="n">
        <f aca="false">G170+L170</f>
        <v>396.5</v>
      </c>
    </row>
    <row collapsed="false" customFormat="false" customHeight="false" hidden="false" ht="12.1" outlineLevel="0" r="171">
      <c r="E171" s="0" t="n">
        <v>0.562907773768529</v>
      </c>
      <c r="F171" s="0" t="n">
        <f aca="false">VLOOKUP(E171,$B$3:$C$6,2)</f>
        <v>2</v>
      </c>
      <c r="G171" s="0" t="n">
        <f aca="false">F171+G170</f>
        <v>397</v>
      </c>
      <c r="H171" s="0" t="n">
        <f aca="false">MAX(M170-G171,0)</f>
        <v>0</v>
      </c>
      <c r="I171" s="0" t="n">
        <f aca="false">MAX(G171-M170,0)</f>
        <v>0.5</v>
      </c>
      <c r="J171" s="0" t="n">
        <v>0.0110130526591092</v>
      </c>
      <c r="K171" s="0" t="n">
        <f aca="false">VLOOKUP(J171,$B$10:$C181,2)</f>
        <v>0.5</v>
      </c>
      <c r="L171" s="0" t="n">
        <f aca="false">H171+K171</f>
        <v>0.5</v>
      </c>
      <c r="M171" s="0" t="n">
        <f aca="false">G171+L171</f>
        <v>397.5</v>
      </c>
    </row>
    <row collapsed="false" customFormat="false" customHeight="false" hidden="false" ht="12.1" outlineLevel="0" r="172">
      <c r="E172" s="0" t="n">
        <v>0.0382297141477466</v>
      </c>
      <c r="F172" s="0" t="n">
        <f aca="false">VLOOKUP(E172,$B$3:$C$6,2)</f>
        <v>1</v>
      </c>
      <c r="G172" s="0" t="n">
        <f aca="false">F172+G171</f>
        <v>398</v>
      </c>
      <c r="H172" s="0" t="n">
        <f aca="false">MAX(M171-G172,0)</f>
        <v>0</v>
      </c>
      <c r="I172" s="0" t="n">
        <f aca="false">MAX(G172-M171,0)</f>
        <v>0.5</v>
      </c>
      <c r="J172" s="0" t="n">
        <v>0.978868467267603</v>
      </c>
      <c r="K172" s="0" t="n">
        <f aca="false">VLOOKUP(J172,$B$10:$C182,2)</f>
        <v>2</v>
      </c>
      <c r="L172" s="0" t="n">
        <f aca="false">H172+K172</f>
        <v>2</v>
      </c>
      <c r="M172" s="0" t="n">
        <f aca="false">G172+L172</f>
        <v>400</v>
      </c>
    </row>
    <row collapsed="false" customFormat="false" customHeight="false" hidden="false" ht="12.1" outlineLevel="0" r="173">
      <c r="E173" s="0" t="n">
        <v>0.774799847509712</v>
      </c>
      <c r="F173" s="0" t="n">
        <f aca="false">VLOOKUP(E173,$B$3:$C$6,2)</f>
        <v>3</v>
      </c>
      <c r="G173" s="0" t="n">
        <f aca="false">F173+G172</f>
        <v>401</v>
      </c>
      <c r="H173" s="0" t="n">
        <f aca="false">MAX(M172-G173,0)</f>
        <v>0</v>
      </c>
      <c r="I173" s="0" t="n">
        <f aca="false">MAX(G173-M172,0)</f>
        <v>1</v>
      </c>
      <c r="J173" s="0" t="n">
        <v>0.838387296535075</v>
      </c>
      <c r="K173" s="0" t="n">
        <f aca="false">VLOOKUP(J173,$B$10:$C183,2)</f>
        <v>2</v>
      </c>
      <c r="L173" s="0" t="n">
        <f aca="false">H173+K173</f>
        <v>2</v>
      </c>
      <c r="M173" s="0" t="n">
        <f aca="false">G173+L173</f>
        <v>403</v>
      </c>
    </row>
    <row collapsed="false" customFormat="false" customHeight="false" hidden="false" ht="12.1" outlineLevel="0" r="174">
      <c r="E174" s="0" t="n">
        <v>0.349186157807708</v>
      </c>
      <c r="F174" s="0" t="n">
        <f aca="false">VLOOKUP(E174,$B$3:$C$6,2)</f>
        <v>2</v>
      </c>
      <c r="G174" s="0" t="n">
        <f aca="false">F174+G173</f>
        <v>403</v>
      </c>
      <c r="H174" s="0" t="n">
        <f aca="false">MAX(M173-G174,0)</f>
        <v>0</v>
      </c>
      <c r="I174" s="0" t="n">
        <f aca="false">MAX(G174-M173,0)</f>
        <v>0</v>
      </c>
      <c r="J174" s="0" t="n">
        <v>0.622532024979591</v>
      </c>
      <c r="K174" s="0" t="n">
        <f aca="false">VLOOKUP(J174,$B$10:$C184,2)</f>
        <v>1</v>
      </c>
      <c r="L174" s="0" t="n">
        <f aca="false">H174+K174</f>
        <v>1</v>
      </c>
      <c r="M174" s="0" t="n">
        <f aca="false">G174+L174</f>
        <v>404</v>
      </c>
    </row>
    <row collapsed="false" customFormat="false" customHeight="false" hidden="false" ht="12.1" outlineLevel="0" r="175">
      <c r="E175" s="0" t="n">
        <v>0.383283394621685</v>
      </c>
      <c r="F175" s="0" t="n">
        <f aca="false">VLOOKUP(E175,$B$3:$C$6,2)</f>
        <v>2</v>
      </c>
      <c r="G175" s="0" t="n">
        <f aca="false">F175+G174</f>
        <v>405</v>
      </c>
      <c r="H175" s="0" t="n">
        <f aca="false">MAX(M174-G175,0)</f>
        <v>0</v>
      </c>
      <c r="I175" s="0" t="n">
        <f aca="false">MAX(G175-M174,0)</f>
        <v>1</v>
      </c>
      <c r="J175" s="0" t="n">
        <v>0.290477328002453</v>
      </c>
      <c r="K175" s="0" t="n">
        <f aca="false">VLOOKUP(J175,$B$10:$C185,2)</f>
        <v>0.5</v>
      </c>
      <c r="L175" s="0" t="n">
        <f aca="false">H175+K175</f>
        <v>0.5</v>
      </c>
      <c r="M175" s="0" t="n">
        <f aca="false">G175+L175</f>
        <v>405.5</v>
      </c>
    </row>
    <row collapsed="false" customFormat="false" customHeight="false" hidden="false" ht="12.1" outlineLevel="0" r="176">
      <c r="E176" s="0" t="n">
        <v>0.299067291431129</v>
      </c>
      <c r="F176" s="0" t="n">
        <f aca="false">VLOOKUP(E176,$B$3:$C$6,2)</f>
        <v>2</v>
      </c>
      <c r="G176" s="0" t="n">
        <f aca="false">F176+G175</f>
        <v>407</v>
      </c>
      <c r="H176" s="0" t="n">
        <f aca="false">MAX(M175-G176,0)</f>
        <v>0</v>
      </c>
      <c r="I176" s="0" t="n">
        <f aca="false">MAX(G176-M175,0)</f>
        <v>1.5</v>
      </c>
      <c r="J176" s="0" t="n">
        <v>0.858579039108008</v>
      </c>
      <c r="K176" s="0" t="n">
        <f aca="false">VLOOKUP(J176,$B$10:$C186,2)</f>
        <v>2</v>
      </c>
      <c r="L176" s="0" t="n">
        <f aca="false">H176+K176</f>
        <v>2</v>
      </c>
      <c r="M176" s="0" t="n">
        <f aca="false">G176+L176</f>
        <v>409</v>
      </c>
    </row>
    <row collapsed="false" customFormat="false" customHeight="false" hidden="false" ht="12.1" outlineLevel="0" r="177">
      <c r="E177" s="0" t="n">
        <v>0.230115241836756</v>
      </c>
      <c r="F177" s="0" t="n">
        <f aca="false">VLOOKUP(E177,$B$3:$C$6,2)</f>
        <v>2</v>
      </c>
      <c r="G177" s="0" t="n">
        <f aca="false">F177+G176</f>
        <v>409</v>
      </c>
      <c r="H177" s="0" t="n">
        <f aca="false">MAX(M176-G177,0)</f>
        <v>0</v>
      </c>
      <c r="I177" s="0" t="n">
        <f aca="false">MAX(G177-M176,0)</f>
        <v>0</v>
      </c>
      <c r="J177" s="0" t="n">
        <v>0.207446948857978</v>
      </c>
      <c r="K177" s="0" t="n">
        <f aca="false">VLOOKUP(J177,$B$10:$C187,2)</f>
        <v>0.5</v>
      </c>
      <c r="L177" s="0" t="n">
        <f aca="false">H177+K177</f>
        <v>0.5</v>
      </c>
      <c r="M177" s="0" t="n">
        <f aca="false">G177+L177</f>
        <v>409.5</v>
      </c>
    </row>
    <row collapsed="false" customFormat="false" customHeight="false" hidden="false" ht="12.1" outlineLevel="0" r="178">
      <c r="E178" s="0" t="n">
        <v>0.556229271693155</v>
      </c>
      <c r="F178" s="0" t="n">
        <f aca="false">VLOOKUP(E178,$B$3:$C$6,2)</f>
        <v>2</v>
      </c>
      <c r="G178" s="0" t="n">
        <f aca="false">F178+G177</f>
        <v>411</v>
      </c>
      <c r="H178" s="0" t="n">
        <f aca="false">MAX(M177-G178,0)</f>
        <v>0</v>
      </c>
      <c r="I178" s="0" t="n">
        <f aca="false">MAX(G178-M177,0)</f>
        <v>1.5</v>
      </c>
      <c r="J178" s="0" t="n">
        <v>0.11061108764261</v>
      </c>
      <c r="K178" s="0" t="n">
        <f aca="false">VLOOKUP(J178,$B$10:$C188,2)</f>
        <v>0.5</v>
      </c>
      <c r="L178" s="0" t="n">
        <f aca="false">H178+K178</f>
        <v>0.5</v>
      </c>
      <c r="M178" s="0" t="n">
        <f aca="false">G178+L178</f>
        <v>411.5</v>
      </c>
    </row>
    <row collapsed="false" customFormat="false" customHeight="false" hidden="false" ht="12.1" outlineLevel="0" r="179">
      <c r="E179" s="0" t="n">
        <v>0.423284325515851</v>
      </c>
      <c r="F179" s="0" t="n">
        <f aca="false">VLOOKUP(E179,$B$3:$C$6,2)</f>
        <v>2</v>
      </c>
      <c r="G179" s="0" t="n">
        <f aca="false">F179+G178</f>
        <v>413</v>
      </c>
      <c r="H179" s="0" t="n">
        <f aca="false">MAX(M178-G179,0)</f>
        <v>0</v>
      </c>
      <c r="I179" s="0" t="n">
        <f aca="false">MAX(G179-M178,0)</f>
        <v>1.5</v>
      </c>
      <c r="J179" s="0" t="n">
        <v>0.797163535607979</v>
      </c>
      <c r="K179" s="0" t="n">
        <f aca="false">VLOOKUP(J179,$B$10:$C189,2)</f>
        <v>1</v>
      </c>
      <c r="L179" s="0" t="n">
        <f aca="false">H179+K179</f>
        <v>1</v>
      </c>
      <c r="M179" s="0" t="n">
        <f aca="false">G179+L179</f>
        <v>414</v>
      </c>
    </row>
    <row collapsed="false" customFormat="false" customHeight="false" hidden="false" ht="12.1" outlineLevel="0" r="180">
      <c r="E180" s="0" t="n">
        <v>0.861664257012308</v>
      </c>
      <c r="F180" s="0" t="n">
        <f aca="false">VLOOKUP(E180,$B$3:$C$6,2)</f>
        <v>3</v>
      </c>
      <c r="G180" s="0" t="n">
        <f aca="false">F180+G179</f>
        <v>416</v>
      </c>
      <c r="H180" s="0" t="n">
        <f aca="false">MAX(M179-G180,0)</f>
        <v>0</v>
      </c>
      <c r="I180" s="0" t="n">
        <f aca="false">MAX(G180-M179,0)</f>
        <v>2</v>
      </c>
      <c r="J180" s="0" t="n">
        <v>0.20202073128894</v>
      </c>
      <c r="K180" s="0" t="n">
        <f aca="false">VLOOKUP(J180,$B$10:$C190,2)</f>
        <v>0.5</v>
      </c>
      <c r="L180" s="0" t="n">
        <f aca="false">H180+K180</f>
        <v>0.5</v>
      </c>
      <c r="M180" s="0" t="n">
        <f aca="false">G180+L180</f>
        <v>416.5</v>
      </c>
    </row>
    <row collapsed="false" customFormat="false" customHeight="false" hidden="false" ht="12.1" outlineLevel="0" r="181">
      <c r="E181" s="0" t="n">
        <v>0.402718246448785</v>
      </c>
      <c r="F181" s="0" t="n">
        <f aca="false">VLOOKUP(E181,$B$3:$C$6,2)</f>
        <v>2</v>
      </c>
      <c r="G181" s="0" t="n">
        <f aca="false">F181+G180</f>
        <v>418</v>
      </c>
      <c r="H181" s="0" t="n">
        <f aca="false">MAX(M180-G181,0)</f>
        <v>0</v>
      </c>
      <c r="I181" s="0" t="n">
        <f aca="false">MAX(G181-M180,0)</f>
        <v>1.5</v>
      </c>
      <c r="J181" s="0" t="n">
        <v>0.954884143779054</v>
      </c>
      <c r="K181" s="0" t="n">
        <f aca="false">VLOOKUP(J181,$B$10:$C191,2)</f>
        <v>2</v>
      </c>
      <c r="L181" s="0" t="n">
        <f aca="false">H181+K181</f>
        <v>2</v>
      </c>
      <c r="M181" s="0" t="n">
        <f aca="false">G181+L181</f>
        <v>420</v>
      </c>
    </row>
    <row collapsed="false" customFormat="false" customHeight="false" hidden="false" ht="12.1" outlineLevel="0" r="182">
      <c r="E182" s="0" t="n">
        <v>0.013577094534412</v>
      </c>
      <c r="F182" s="0" t="n">
        <f aca="false">VLOOKUP(E182,$B$3:$C$6,2)</f>
        <v>1</v>
      </c>
      <c r="G182" s="0" t="n">
        <f aca="false">F182+G181</f>
        <v>419</v>
      </c>
      <c r="H182" s="0" t="n">
        <f aca="false">MAX(M181-G182,0)</f>
        <v>1</v>
      </c>
      <c r="I182" s="0" t="n">
        <f aca="false">MAX(G182-M181,0)</f>
        <v>0</v>
      </c>
      <c r="J182" s="0" t="n">
        <v>0.647743677487597</v>
      </c>
      <c r="K182" s="0" t="n">
        <f aca="false">VLOOKUP(J182,$B$10:$C192,2)</f>
        <v>1</v>
      </c>
      <c r="L182" s="0" t="n">
        <f aca="false">H182+K182</f>
        <v>2</v>
      </c>
      <c r="M182" s="0" t="n">
        <f aca="false">G182+L182</f>
        <v>421</v>
      </c>
    </row>
    <row collapsed="false" customFormat="false" customHeight="false" hidden="false" ht="12.1" outlineLevel="0" r="183">
      <c r="E183" s="0" t="n">
        <v>0.925123687135056</v>
      </c>
      <c r="F183" s="0" t="n">
        <f aca="false">VLOOKUP(E183,$B$3:$C$6,2)</f>
        <v>4</v>
      </c>
      <c r="G183" s="0" t="n">
        <f aca="false">F183+G182</f>
        <v>423</v>
      </c>
      <c r="H183" s="0" t="n">
        <f aca="false">MAX(M182-G183,0)</f>
        <v>0</v>
      </c>
      <c r="I183" s="0" t="n">
        <f aca="false">MAX(G183-M182,0)</f>
        <v>2</v>
      </c>
      <c r="J183" s="0" t="n">
        <v>0.470337699633092</v>
      </c>
      <c r="K183" s="0" t="n">
        <f aca="false">VLOOKUP(J183,$B$10:$C193,2)</f>
        <v>0.5</v>
      </c>
      <c r="L183" s="0" t="n">
        <f aca="false">H183+K183</f>
        <v>0.5</v>
      </c>
      <c r="M183" s="0" t="n">
        <f aca="false">G183+L183</f>
        <v>423.5</v>
      </c>
    </row>
    <row collapsed="false" customFormat="false" customHeight="false" hidden="false" ht="12.1" outlineLevel="0" r="184">
      <c r="E184" s="0" t="n">
        <v>0.586352227255702</v>
      </c>
      <c r="F184" s="0" t="n">
        <f aca="false">VLOOKUP(E184,$B$3:$C$6,2)</f>
        <v>2</v>
      </c>
      <c r="G184" s="0" t="n">
        <f aca="false">F184+G183</f>
        <v>425</v>
      </c>
      <c r="H184" s="0" t="n">
        <f aca="false">MAX(M183-G184,0)</f>
        <v>0</v>
      </c>
      <c r="I184" s="0" t="n">
        <f aca="false">MAX(G184-M183,0)</f>
        <v>1.5</v>
      </c>
      <c r="J184" s="0" t="n">
        <v>0.483958697877824</v>
      </c>
      <c r="K184" s="0" t="n">
        <f aca="false">VLOOKUP(J184,$B$10:$C194,2)</f>
        <v>0.5</v>
      </c>
      <c r="L184" s="0" t="n">
        <f aca="false">H184+K184</f>
        <v>0.5</v>
      </c>
      <c r="M184" s="0" t="n">
        <f aca="false">G184+L184</f>
        <v>425.5</v>
      </c>
    </row>
    <row collapsed="false" customFormat="false" customHeight="false" hidden="false" ht="12.1" outlineLevel="0" r="185">
      <c r="E185" s="0" t="n">
        <v>0.817461246158928</v>
      </c>
      <c r="F185" s="0" t="n">
        <f aca="false">VLOOKUP(E185,$B$3:$C$6,2)</f>
        <v>3</v>
      </c>
      <c r="G185" s="0" t="n">
        <f aca="false">F185+G184</f>
        <v>428</v>
      </c>
      <c r="H185" s="0" t="n">
        <f aca="false">MAX(M184-G185,0)</f>
        <v>0</v>
      </c>
      <c r="I185" s="0" t="n">
        <f aca="false">MAX(G185-M184,0)</f>
        <v>2.5</v>
      </c>
      <c r="J185" s="0" t="n">
        <v>0.583092602435499</v>
      </c>
      <c r="K185" s="0" t="n">
        <f aca="false">VLOOKUP(J185,$B$10:$C195,2)</f>
        <v>1</v>
      </c>
      <c r="L185" s="0" t="n">
        <f aca="false">H185+K185</f>
        <v>1</v>
      </c>
      <c r="M185" s="0" t="n">
        <f aca="false">G185+L185</f>
        <v>429</v>
      </c>
    </row>
    <row collapsed="false" customFormat="false" customHeight="false" hidden="false" ht="12.1" outlineLevel="0" r="186">
      <c r="E186" s="0" t="n">
        <v>0.990662497235462</v>
      </c>
      <c r="F186" s="0" t="n">
        <f aca="false">VLOOKUP(E186,$B$3:$C$6,2)</f>
        <v>4</v>
      </c>
      <c r="G186" s="0" t="n">
        <f aca="false">F186+G185</f>
        <v>432</v>
      </c>
      <c r="H186" s="0" t="n">
        <f aca="false">MAX(M185-G186,0)</f>
        <v>0</v>
      </c>
      <c r="I186" s="0" t="n">
        <f aca="false">MAX(G186-M185,0)</f>
        <v>3</v>
      </c>
      <c r="J186" s="0" t="n">
        <v>0.928425524150953</v>
      </c>
      <c r="K186" s="0" t="n">
        <f aca="false">VLOOKUP(J186,$B$10:$C196,2)</f>
        <v>2</v>
      </c>
      <c r="L186" s="0" t="n">
        <f aca="false">H186+K186</f>
        <v>2</v>
      </c>
      <c r="M186" s="0" t="n">
        <f aca="false">G186+L186</f>
        <v>434</v>
      </c>
    </row>
    <row collapsed="false" customFormat="false" customHeight="false" hidden="false" ht="12.1" outlineLevel="0" r="187">
      <c r="E187" s="0" t="n">
        <v>0.932022279128432</v>
      </c>
      <c r="F187" s="0" t="n">
        <f aca="false">VLOOKUP(E187,$B$3:$C$6,2)</f>
        <v>4</v>
      </c>
      <c r="G187" s="0" t="n">
        <f aca="false">F187+G186</f>
        <v>436</v>
      </c>
      <c r="H187" s="0" t="n">
        <f aca="false">MAX(M186-G187,0)</f>
        <v>0</v>
      </c>
      <c r="I187" s="0" t="n">
        <f aca="false">MAX(G187-M186,0)</f>
        <v>2</v>
      </c>
      <c r="J187" s="0" t="n">
        <v>0.211982039036229</v>
      </c>
      <c r="K187" s="0" t="n">
        <f aca="false">VLOOKUP(J187,$B$10:$C197,2)</f>
        <v>0.5</v>
      </c>
      <c r="L187" s="0" t="n">
        <f aca="false">H187+K187</f>
        <v>0.5</v>
      </c>
      <c r="M187" s="0" t="n">
        <f aca="false">G187+L187</f>
        <v>436.5</v>
      </c>
    </row>
    <row collapsed="false" customFormat="false" customHeight="false" hidden="false" ht="12.1" outlineLevel="0" r="188">
      <c r="E188" s="0" t="n">
        <v>0.359296814072877</v>
      </c>
      <c r="F188" s="0" t="n">
        <f aca="false">VLOOKUP(E188,$B$3:$C$6,2)</f>
        <v>2</v>
      </c>
      <c r="G188" s="0" t="n">
        <f aca="false">F188+G187</f>
        <v>438</v>
      </c>
      <c r="H188" s="0" t="n">
        <f aca="false">MAX(M187-G188,0)</f>
        <v>0</v>
      </c>
      <c r="I188" s="0" t="n">
        <f aca="false">MAX(G188-M187,0)</f>
        <v>1.5</v>
      </c>
      <c r="J188" s="0" t="n">
        <v>0.68930085352622</v>
      </c>
      <c r="K188" s="0" t="n">
        <f aca="false">VLOOKUP(J188,$B$10:$C198,2)</f>
        <v>1</v>
      </c>
      <c r="L188" s="0" t="n">
        <f aca="false">H188+K188</f>
        <v>1</v>
      </c>
      <c r="M188" s="0" t="n">
        <f aca="false">G188+L188</f>
        <v>439</v>
      </c>
    </row>
    <row collapsed="false" customFormat="false" customHeight="false" hidden="false" ht="12.1" outlineLevel="0" r="189">
      <c r="E189" s="0" t="n">
        <v>0.608301176689565</v>
      </c>
      <c r="F189" s="0" t="n">
        <f aca="false">VLOOKUP(E189,$B$3:$C$6,2)</f>
        <v>3</v>
      </c>
      <c r="G189" s="0" t="n">
        <f aca="false">F189+G188</f>
        <v>441</v>
      </c>
      <c r="H189" s="0" t="n">
        <f aca="false">MAX(M188-G189,0)</f>
        <v>0</v>
      </c>
      <c r="I189" s="0" t="n">
        <f aca="false">MAX(G189-M188,0)</f>
        <v>2</v>
      </c>
      <c r="J189" s="0" t="n">
        <v>0.34325219783932</v>
      </c>
      <c r="K189" s="0" t="n">
        <f aca="false">VLOOKUP(J189,$B$10:$C199,2)</f>
        <v>0.5</v>
      </c>
      <c r="L189" s="0" t="n">
        <f aca="false">H189+K189</f>
        <v>0.5</v>
      </c>
      <c r="M189" s="0" t="n">
        <f aca="false">G189+L189</f>
        <v>441.5</v>
      </c>
    </row>
    <row collapsed="false" customFormat="false" customHeight="false" hidden="false" ht="12.1" outlineLevel="0" r="190">
      <c r="E190" s="0" t="n">
        <v>0.446700535714626</v>
      </c>
      <c r="F190" s="0" t="n">
        <f aca="false">VLOOKUP(E190,$B$3:$C$6,2)</f>
        <v>2</v>
      </c>
      <c r="G190" s="0" t="n">
        <f aca="false">F190+G189</f>
        <v>443</v>
      </c>
      <c r="H190" s="0" t="n">
        <f aca="false">MAX(M189-G190,0)</f>
        <v>0</v>
      </c>
      <c r="I190" s="0" t="n">
        <f aca="false">MAX(G190-M189,0)</f>
        <v>1.5</v>
      </c>
      <c r="J190" s="0" t="n">
        <v>0.211851459229365</v>
      </c>
      <c r="K190" s="0" t="n">
        <f aca="false">VLOOKUP(J190,$B$10:$C200,2)</f>
        <v>0.5</v>
      </c>
      <c r="L190" s="0" t="n">
        <f aca="false">H190+K190</f>
        <v>0.5</v>
      </c>
      <c r="M190" s="0" t="n">
        <f aca="false">G190+L190</f>
        <v>443.5</v>
      </c>
    </row>
    <row collapsed="false" customFormat="false" customHeight="false" hidden="false" ht="12.1" outlineLevel="0" r="191">
      <c r="E191" s="0" t="n">
        <v>0.985081481747329</v>
      </c>
      <c r="F191" s="0" t="n">
        <f aca="false">VLOOKUP(E191,$B$3:$C$6,2)</f>
        <v>4</v>
      </c>
      <c r="G191" s="0" t="n">
        <f aca="false">F191+G190</f>
        <v>447</v>
      </c>
      <c r="H191" s="0" t="n">
        <f aca="false">MAX(M190-G191,0)</f>
        <v>0</v>
      </c>
      <c r="I191" s="0" t="n">
        <f aca="false">MAX(G191-M190,0)</f>
        <v>3.5</v>
      </c>
      <c r="J191" s="0" t="n">
        <v>0.535068603930995</v>
      </c>
      <c r="K191" s="0" t="n">
        <f aca="false">VLOOKUP(J191,$B$10:$C201,2)</f>
        <v>1</v>
      </c>
      <c r="L191" s="0" t="n">
        <f aca="false">H191+K191</f>
        <v>1</v>
      </c>
      <c r="M191" s="0" t="n">
        <f aca="false">G191+L191</f>
        <v>448</v>
      </c>
    </row>
    <row collapsed="false" customFormat="false" customHeight="false" hidden="false" ht="12.1" outlineLevel="0" r="192">
      <c r="E192" s="0" t="n">
        <v>0.83018154790625</v>
      </c>
      <c r="F192" s="0" t="n">
        <f aca="false">VLOOKUP(E192,$B$3:$C$6,2)</f>
        <v>3</v>
      </c>
      <c r="G192" s="0" t="n">
        <f aca="false">F192+G191</f>
        <v>450</v>
      </c>
      <c r="H192" s="0" t="n">
        <f aca="false">MAX(M191-G192,0)</f>
        <v>0</v>
      </c>
      <c r="I192" s="0" t="n">
        <f aca="false">MAX(G192-M191,0)</f>
        <v>2</v>
      </c>
      <c r="J192" s="0" t="n">
        <v>0.604905490064994</v>
      </c>
      <c r="K192" s="0" t="n">
        <f aca="false">VLOOKUP(J192,$B$10:$C202,2)</f>
        <v>1</v>
      </c>
      <c r="L192" s="0" t="n">
        <f aca="false">H192+K192</f>
        <v>1</v>
      </c>
      <c r="M192" s="0" t="n">
        <f aca="false">G192+L192</f>
        <v>451</v>
      </c>
    </row>
    <row collapsed="false" customFormat="false" customHeight="false" hidden="false" ht="12.1" outlineLevel="0" r="193">
      <c r="E193" s="0" t="n">
        <v>0.352458641864359</v>
      </c>
      <c r="F193" s="0" t="n">
        <f aca="false">VLOOKUP(E193,$B$3:$C$6,2)</f>
        <v>2</v>
      </c>
      <c r="G193" s="0" t="n">
        <f aca="false">F193+G192</f>
        <v>452</v>
      </c>
      <c r="H193" s="0" t="n">
        <f aca="false">MAX(M192-G193,0)</f>
        <v>0</v>
      </c>
      <c r="I193" s="0" t="n">
        <f aca="false">MAX(G193-M192,0)</f>
        <v>1</v>
      </c>
      <c r="J193" s="0" t="n">
        <v>0.624022324802354</v>
      </c>
      <c r="K193" s="0" t="n">
        <f aca="false">VLOOKUP(J193,$B$10:$C203,2)</f>
        <v>1</v>
      </c>
      <c r="L193" s="0" t="n">
        <f aca="false">H193+K193</f>
        <v>1</v>
      </c>
      <c r="M193" s="0" t="n">
        <f aca="false">G193+L193</f>
        <v>453</v>
      </c>
    </row>
    <row collapsed="false" customFormat="false" customHeight="false" hidden="false" ht="12.1" outlineLevel="0" r="194">
      <c r="E194" s="0" t="n">
        <v>0.523726572049782</v>
      </c>
      <c r="F194" s="0" t="n">
        <f aca="false">VLOOKUP(E194,$B$3:$C$6,2)</f>
        <v>2</v>
      </c>
      <c r="G194" s="0" t="n">
        <f aca="false">F194+G193</f>
        <v>454</v>
      </c>
      <c r="H194" s="0" t="n">
        <f aca="false">MAX(M193-G194,0)</f>
        <v>0</v>
      </c>
      <c r="I194" s="0" t="n">
        <f aca="false">MAX(G194-M193,0)</f>
        <v>1</v>
      </c>
      <c r="J194" s="0" t="n">
        <v>0.634606139501557</v>
      </c>
      <c r="K194" s="0" t="n">
        <f aca="false">VLOOKUP(J194,$B$10:$C204,2)</f>
        <v>1</v>
      </c>
      <c r="L194" s="0" t="n">
        <f aca="false">H194+K194</f>
        <v>1</v>
      </c>
      <c r="M194" s="0" t="n">
        <f aca="false">G194+L194</f>
        <v>455</v>
      </c>
    </row>
    <row collapsed="false" customFormat="false" customHeight="false" hidden="false" ht="12.1" outlineLevel="0" r="195">
      <c r="E195" s="0" t="n">
        <v>0.373341995989904</v>
      </c>
      <c r="F195" s="0" t="n">
        <f aca="false">VLOOKUP(E195,$B$3:$C$6,2)</f>
        <v>2</v>
      </c>
      <c r="G195" s="0" t="n">
        <f aca="false">F195+G194</f>
        <v>456</v>
      </c>
      <c r="H195" s="0" t="n">
        <f aca="false">MAX(M194-G195,0)</f>
        <v>0</v>
      </c>
      <c r="I195" s="0" t="n">
        <f aca="false">MAX(G195-M194,0)</f>
        <v>1</v>
      </c>
      <c r="J195" s="0" t="n">
        <v>0.305486051598564</v>
      </c>
      <c r="K195" s="0" t="n">
        <f aca="false">VLOOKUP(J195,$B$10:$C205,2)</f>
        <v>0.5</v>
      </c>
      <c r="L195" s="0" t="n">
        <f aca="false">H195+K195</f>
        <v>0.5</v>
      </c>
      <c r="M195" s="0" t="n">
        <f aca="false">G195+L195</f>
        <v>456.5</v>
      </c>
    </row>
    <row collapsed="false" customFormat="false" customHeight="false" hidden="false" ht="12.1" outlineLevel="0" r="196">
      <c r="E196" s="0" t="n">
        <v>0.0585535650607199</v>
      </c>
      <c r="F196" s="0" t="n">
        <f aca="false">VLOOKUP(E196,$B$3:$C$6,2)</f>
        <v>1</v>
      </c>
      <c r="G196" s="0" t="n">
        <f aca="false">F196+G195</f>
        <v>457</v>
      </c>
      <c r="H196" s="0" t="n">
        <f aca="false">MAX(M195-G196,0)</f>
        <v>0</v>
      </c>
      <c r="I196" s="0" t="n">
        <f aca="false">MAX(G196-M195,0)</f>
        <v>0.5</v>
      </c>
      <c r="J196" s="0" t="n">
        <v>0.0303876318503171</v>
      </c>
      <c r="K196" s="0" t="n">
        <f aca="false">VLOOKUP(J196,$B$10:$C206,2)</f>
        <v>0.5</v>
      </c>
      <c r="L196" s="0" t="n">
        <f aca="false">H196+K196</f>
        <v>0.5</v>
      </c>
      <c r="M196" s="0" t="n">
        <f aca="false">G196+L196</f>
        <v>457.5</v>
      </c>
    </row>
    <row collapsed="false" customFormat="false" customHeight="false" hidden="false" ht="12.1" outlineLevel="0" r="197">
      <c r="E197" s="0" t="n">
        <v>0.940037724329159</v>
      </c>
      <c r="F197" s="0" t="n">
        <f aca="false">VLOOKUP(E197,$B$3:$C$6,2)</f>
        <v>4</v>
      </c>
      <c r="G197" s="0" t="n">
        <f aca="false">F197+G196</f>
        <v>461</v>
      </c>
      <c r="H197" s="0" t="n">
        <f aca="false">MAX(M196-G197,0)</f>
        <v>0</v>
      </c>
      <c r="I197" s="0" t="n">
        <f aca="false">MAX(G197-M196,0)</f>
        <v>3.5</v>
      </c>
      <c r="J197" s="0" t="n">
        <v>0.083311305148527</v>
      </c>
      <c r="K197" s="0" t="n">
        <f aca="false">VLOOKUP(J197,$B$10:$C207,2)</f>
        <v>0.5</v>
      </c>
      <c r="L197" s="0" t="n">
        <f aca="false">H197+K197</f>
        <v>0.5</v>
      </c>
      <c r="M197" s="0" t="n">
        <f aca="false">G197+L197</f>
        <v>461.5</v>
      </c>
    </row>
    <row collapsed="false" customFormat="false" customHeight="false" hidden="false" ht="12.1" outlineLevel="0" r="198">
      <c r="E198" s="0" t="n">
        <v>0.609860628144816</v>
      </c>
      <c r="F198" s="0" t="n">
        <f aca="false">VLOOKUP(E198,$B$3:$C$6,2)</f>
        <v>3</v>
      </c>
      <c r="G198" s="0" t="n">
        <f aca="false">F198+G197</f>
        <v>464</v>
      </c>
      <c r="H198" s="0" t="n">
        <f aca="false">MAX(M197-G198,0)</f>
        <v>0</v>
      </c>
      <c r="I198" s="0" t="n">
        <f aca="false">MAX(G198-M197,0)</f>
        <v>2.5</v>
      </c>
      <c r="J198" s="0" t="n">
        <v>0.801352271111682</v>
      </c>
      <c r="K198" s="0" t="n">
        <f aca="false">VLOOKUP(J198,$B$10:$C208,2)</f>
        <v>2</v>
      </c>
      <c r="L198" s="0" t="n">
        <f aca="false">H198+K198</f>
        <v>2</v>
      </c>
      <c r="M198" s="0" t="n">
        <f aca="false">G198+L198</f>
        <v>466</v>
      </c>
    </row>
    <row collapsed="false" customFormat="false" customHeight="false" hidden="false" ht="12.1" outlineLevel="0" r="199">
      <c r="E199" s="0" t="n">
        <v>0.461271732347086</v>
      </c>
      <c r="F199" s="0" t="n">
        <f aca="false">VLOOKUP(E199,$B$3:$C$6,2)</f>
        <v>2</v>
      </c>
      <c r="G199" s="0" t="n">
        <f aca="false">F199+G198</f>
        <v>466</v>
      </c>
      <c r="H199" s="0" t="n">
        <f aca="false">MAX(M198-G199,0)</f>
        <v>0</v>
      </c>
      <c r="I199" s="0" t="n">
        <f aca="false">MAX(G199-M198,0)</f>
        <v>0</v>
      </c>
      <c r="J199" s="0" t="n">
        <v>0.694395230617374</v>
      </c>
      <c r="K199" s="0" t="n">
        <f aca="false">VLOOKUP(J199,$B$10:$C209,2)</f>
        <v>1</v>
      </c>
      <c r="L199" s="0" t="n">
        <f aca="false">H199+K199</f>
        <v>1</v>
      </c>
      <c r="M199" s="0" t="n">
        <f aca="false">G199+L199</f>
        <v>467</v>
      </c>
    </row>
    <row collapsed="false" customFormat="false" customHeight="false" hidden="false" ht="12.1" outlineLevel="0" r="200">
      <c r="E200" s="0" t="n">
        <v>0.498538185143843</v>
      </c>
      <c r="F200" s="0" t="n">
        <f aca="false">VLOOKUP(E200,$B$3:$C$6,2)</f>
        <v>2</v>
      </c>
      <c r="G200" s="0" t="n">
        <f aca="false">F200+G199</f>
        <v>468</v>
      </c>
      <c r="H200" s="0" t="n">
        <f aca="false">MAX(M199-G200,0)</f>
        <v>0</v>
      </c>
      <c r="I200" s="0" t="n">
        <f aca="false">MAX(G200-M199,0)</f>
        <v>1</v>
      </c>
      <c r="J200" s="0" t="n">
        <v>0.475735016167164</v>
      </c>
      <c r="K200" s="0" t="n">
        <f aca="false">VLOOKUP(J200,$B$10:$C210,2)</f>
        <v>0.5</v>
      </c>
      <c r="L200" s="0" t="n">
        <f aca="false">H200+K200</f>
        <v>0.5</v>
      </c>
      <c r="M200" s="0" t="n">
        <f aca="false">G200+L200</f>
        <v>468.5</v>
      </c>
    </row>
    <row collapsed="false" customFormat="false" customHeight="false" hidden="false" ht="12.1" outlineLevel="0" r="201">
      <c r="E201" s="0" t="n">
        <v>0.835956119932234</v>
      </c>
      <c r="F201" s="0" t="n">
        <f aca="false">VLOOKUP(E201,$B$3:$C$6,2)</f>
        <v>3</v>
      </c>
      <c r="G201" s="0" t="n">
        <f aca="false">F201+G200</f>
        <v>471</v>
      </c>
      <c r="H201" s="0" t="n">
        <f aca="false">MAX(M200-G201,0)</f>
        <v>0</v>
      </c>
      <c r="I201" s="0" t="n">
        <f aca="false">MAX(G201-M200,0)</f>
        <v>2.5</v>
      </c>
      <c r="J201" s="0" t="n">
        <v>0.745071900542825</v>
      </c>
      <c r="K201" s="0" t="n">
        <f aca="false">VLOOKUP(J201,$B$10:$C211,2)</f>
        <v>1</v>
      </c>
      <c r="L201" s="0" t="n">
        <f aca="false">H201+K201</f>
        <v>1</v>
      </c>
      <c r="M201" s="0" t="n">
        <f aca="false">G201+L201</f>
        <v>472</v>
      </c>
    </row>
    <row collapsed="false" customFormat="false" customHeight="false" hidden="false" ht="12.1" outlineLevel="0" r="202">
      <c r="E202" s="0" t="n">
        <v>0.30435959296301</v>
      </c>
      <c r="F202" s="0" t="n">
        <f aca="false">VLOOKUP(E202,$B$3:$C$6,2)</f>
        <v>2</v>
      </c>
      <c r="G202" s="0" t="n">
        <f aca="false">F202+G201</f>
        <v>473</v>
      </c>
      <c r="H202" s="0" t="n">
        <f aca="false">MAX(M201-G202,0)</f>
        <v>0</v>
      </c>
      <c r="I202" s="0" t="n">
        <f aca="false">MAX(G202-M201,0)</f>
        <v>1</v>
      </c>
      <c r="J202" s="0" t="n">
        <v>0.876310274004936</v>
      </c>
      <c r="K202" s="0" t="n">
        <f aca="false">VLOOKUP(J202,$B$10:$C212,2)</f>
        <v>2</v>
      </c>
      <c r="L202" s="0" t="n">
        <f aca="false">H202+K202</f>
        <v>2</v>
      </c>
      <c r="M202" s="0" t="n">
        <f aca="false">G202+L202</f>
        <v>475</v>
      </c>
    </row>
    <row collapsed="false" customFormat="false" customHeight="false" hidden="false" ht="12.1" outlineLevel="0" r="203">
      <c r="E203" s="0" t="n">
        <v>0.59016921184957</v>
      </c>
      <c r="F203" s="0" t="n">
        <f aca="false">VLOOKUP(E203,$B$3:$C$6,2)</f>
        <v>2</v>
      </c>
      <c r="G203" s="0" t="n">
        <f aca="false">F203+G202</f>
        <v>475</v>
      </c>
      <c r="H203" s="0" t="n">
        <f aca="false">MAX(M202-G203,0)</f>
        <v>0</v>
      </c>
      <c r="I203" s="0" t="n">
        <f aca="false">MAX(G203-M202,0)</f>
        <v>0</v>
      </c>
      <c r="J203" s="0" t="n">
        <v>0.88065238413401</v>
      </c>
      <c r="K203" s="0" t="n">
        <f aca="false">VLOOKUP(J203,$B$10:$C213,2)</f>
        <v>2</v>
      </c>
      <c r="L203" s="0" t="n">
        <f aca="false">H203+K203</f>
        <v>2</v>
      </c>
      <c r="M203" s="0" t="n">
        <f aca="false">G203+L203</f>
        <v>477</v>
      </c>
    </row>
    <row collapsed="false" customFormat="false" customHeight="false" hidden="false" ht="12.1" outlineLevel="0" r="204">
      <c r="E204" s="0" t="n">
        <v>0.346671789884567</v>
      </c>
      <c r="F204" s="0" t="n">
        <f aca="false">VLOOKUP(E204,$B$3:$C$6,2)</f>
        <v>2</v>
      </c>
      <c r="G204" s="0" t="n">
        <f aca="false">F204+G203</f>
        <v>477</v>
      </c>
      <c r="H204" s="0" t="n">
        <f aca="false">MAX(M203-G204,0)</f>
        <v>0</v>
      </c>
      <c r="I204" s="0" t="n">
        <f aca="false">MAX(G204-M203,0)</f>
        <v>0</v>
      </c>
      <c r="J204" s="0" t="n">
        <v>0.0756302394438535</v>
      </c>
      <c r="K204" s="0" t="n">
        <f aca="false">VLOOKUP(J204,$B$10:$C214,2)</f>
        <v>0.5</v>
      </c>
      <c r="L204" s="0" t="n">
        <f aca="false">H204+K204</f>
        <v>0.5</v>
      </c>
      <c r="M204" s="0" t="n">
        <f aca="false">G204+L204</f>
        <v>477.5</v>
      </c>
    </row>
    <row collapsed="false" customFormat="false" customHeight="false" hidden="false" ht="12.1" outlineLevel="0" r="205">
      <c r="E205" s="0" t="n">
        <v>0.625782986870036</v>
      </c>
      <c r="F205" s="0" t="n">
        <f aca="false">VLOOKUP(E205,$B$3:$C$6,2)</f>
        <v>3</v>
      </c>
      <c r="G205" s="0" t="n">
        <f aca="false">F205+G204</f>
        <v>480</v>
      </c>
      <c r="H205" s="0" t="n">
        <f aca="false">MAX(M204-G205,0)</f>
        <v>0</v>
      </c>
      <c r="I205" s="0" t="n">
        <f aca="false">MAX(G205-M204,0)</f>
        <v>2.5</v>
      </c>
      <c r="J205" s="0" t="n">
        <v>0.45355419581756</v>
      </c>
      <c r="K205" s="0" t="n">
        <f aca="false">VLOOKUP(J205,$B$10:$C215,2)</f>
        <v>0.5</v>
      </c>
      <c r="L205" s="0" t="n">
        <f aca="false">H205+K205</f>
        <v>0.5</v>
      </c>
      <c r="M205" s="0" t="n">
        <f aca="false">G205+L205</f>
        <v>480.5</v>
      </c>
    </row>
    <row collapsed="false" customFormat="false" customHeight="false" hidden="false" ht="12.1" outlineLevel="0" r="206">
      <c r="E206" s="0" t="n">
        <v>0.549124357523397</v>
      </c>
      <c r="F206" s="0" t="n">
        <f aca="false">VLOOKUP(E206,$B$3:$C$6,2)</f>
        <v>2</v>
      </c>
      <c r="G206" s="0" t="n">
        <f aca="false">F206+G205</f>
        <v>482</v>
      </c>
      <c r="H206" s="0" t="n">
        <f aca="false">MAX(M205-G206,0)</f>
        <v>0</v>
      </c>
      <c r="I206" s="0" t="n">
        <f aca="false">MAX(G206-M205,0)</f>
        <v>1.5</v>
      </c>
      <c r="J206" s="0" t="n">
        <v>0.515403215540573</v>
      </c>
      <c r="K206" s="0" t="n">
        <f aca="false">VLOOKUP(J206,$B$10:$C216,2)</f>
        <v>1</v>
      </c>
      <c r="L206" s="0" t="n">
        <f aca="false">H206+K206</f>
        <v>1</v>
      </c>
      <c r="M206" s="0" t="n">
        <f aca="false">G206+L206</f>
        <v>483</v>
      </c>
    </row>
    <row collapsed="false" customFormat="false" customHeight="false" hidden="false" ht="12.1" outlineLevel="0" r="207">
      <c r="E207" s="0" t="n">
        <v>0.840359319699928</v>
      </c>
      <c r="F207" s="0" t="n">
        <f aca="false">VLOOKUP(E207,$B$3:$C$6,2)</f>
        <v>3</v>
      </c>
      <c r="G207" s="0" t="n">
        <f aca="false">F207+G206</f>
        <v>485</v>
      </c>
      <c r="H207" s="0" t="n">
        <f aca="false">MAX(M206-G207,0)</f>
        <v>0</v>
      </c>
      <c r="I207" s="0" t="n">
        <f aca="false">MAX(G207-M206,0)</f>
        <v>2</v>
      </c>
      <c r="J207" s="0" t="n">
        <v>0.999378656037152</v>
      </c>
      <c r="K207" s="0" t="n">
        <f aca="false">VLOOKUP(J207,$B$10:$C217,2)</f>
        <v>2</v>
      </c>
      <c r="L207" s="0" t="n">
        <f aca="false">H207+K207</f>
        <v>2</v>
      </c>
      <c r="M207" s="0" t="n">
        <f aca="false">G207+L207</f>
        <v>487</v>
      </c>
    </row>
    <row collapsed="false" customFormat="false" customHeight="false" hidden="false" ht="12.1" outlineLevel="0" r="208">
      <c r="E208" s="0" t="n">
        <v>0.316106489626691</v>
      </c>
      <c r="F208" s="0" t="n">
        <f aca="false">VLOOKUP(E208,$B$3:$C$6,2)</f>
        <v>2</v>
      </c>
      <c r="G208" s="0" t="n">
        <f aca="false">F208+G207</f>
        <v>487</v>
      </c>
      <c r="H208" s="0" t="n">
        <f aca="false">MAX(M207-G208,0)</f>
        <v>0</v>
      </c>
      <c r="I208" s="0" t="n">
        <f aca="false">MAX(G208-M207,0)</f>
        <v>0</v>
      </c>
      <c r="J208" s="0" t="n">
        <v>0.207654058467597</v>
      </c>
      <c r="K208" s="0" t="n">
        <f aca="false">VLOOKUP(J208,$B$10:$C218,2)</f>
        <v>0.5</v>
      </c>
      <c r="L208" s="0" t="n">
        <f aca="false">H208+K208</f>
        <v>0.5</v>
      </c>
      <c r="M208" s="0" t="n">
        <f aca="false">G208+L208</f>
        <v>487.5</v>
      </c>
    </row>
    <row collapsed="false" customFormat="false" customHeight="false" hidden="false" ht="12.1" outlineLevel="0" r="209">
      <c r="E209" s="0" t="n">
        <v>0.662609220016748</v>
      </c>
      <c r="F209" s="0" t="n">
        <f aca="false">VLOOKUP(E209,$B$3:$C$6,2)</f>
        <v>3</v>
      </c>
      <c r="G209" s="0" t="n">
        <f aca="false">F209+G208</f>
        <v>490</v>
      </c>
      <c r="H209" s="0" t="n">
        <f aca="false">MAX(M208-G209,0)</f>
        <v>0</v>
      </c>
      <c r="I209" s="0" t="n">
        <f aca="false">MAX(G209-M208,0)</f>
        <v>2.5</v>
      </c>
      <c r="J209" s="0" t="n">
        <v>0.14563066069968</v>
      </c>
      <c r="K209" s="0" t="n">
        <f aca="false">VLOOKUP(J209,$B$10:$C219,2)</f>
        <v>0.5</v>
      </c>
      <c r="L209" s="0" t="n">
        <f aca="false">H209+K209</f>
        <v>0.5</v>
      </c>
      <c r="M209" s="0" t="n">
        <f aca="false">G209+L209</f>
        <v>490.5</v>
      </c>
    </row>
    <row collapsed="false" customFormat="false" customHeight="false" hidden="false" ht="12.1" outlineLevel="0" r="210">
      <c r="E210" s="0" t="n">
        <v>0.383619769709185</v>
      </c>
      <c r="F210" s="0" t="n">
        <f aca="false">VLOOKUP(E210,$B$3:$C$6,2)</f>
        <v>2</v>
      </c>
      <c r="G210" s="0" t="n">
        <f aca="false">F210+G209</f>
        <v>492</v>
      </c>
      <c r="H210" s="0" t="n">
        <f aca="false">MAX(M209-G210,0)</f>
        <v>0</v>
      </c>
      <c r="I210" s="0" t="n">
        <f aca="false">MAX(G210-M209,0)</f>
        <v>1.5</v>
      </c>
      <c r="J210" s="0" t="n">
        <v>0.464604455977678</v>
      </c>
      <c r="K210" s="0" t="n">
        <f aca="false">VLOOKUP(J210,$B$10:$C220,2)</f>
        <v>0.5</v>
      </c>
      <c r="L210" s="0" t="n">
        <f aca="false">H210+K210</f>
        <v>0.5</v>
      </c>
      <c r="M210" s="0" t="n">
        <f aca="false">G210+L210</f>
        <v>492.5</v>
      </c>
    </row>
    <row collapsed="false" customFormat="false" customHeight="false" hidden="false" ht="12.1" outlineLevel="0" r="211">
      <c r="E211" s="0" t="n">
        <v>0.480196858290583</v>
      </c>
      <c r="F211" s="0" t="n">
        <f aca="false">VLOOKUP(E211,$B$3:$C$6,2)</f>
        <v>2</v>
      </c>
      <c r="G211" s="0" t="n">
        <f aca="false">F211+G210</f>
        <v>494</v>
      </c>
      <c r="H211" s="0" t="n">
        <f aca="false">MAX(M210-G211,0)</f>
        <v>0</v>
      </c>
      <c r="I211" s="0" t="n">
        <f aca="false">MAX(G211-M210,0)</f>
        <v>1.5</v>
      </c>
      <c r="J211" s="0" t="n">
        <v>0.382420386653394</v>
      </c>
      <c r="K211" s="0" t="n">
        <f aca="false">VLOOKUP(J211,$B$10:$C221,2)</f>
        <v>0.5</v>
      </c>
      <c r="L211" s="0" t="n">
        <f aca="false">H211+K211</f>
        <v>0.5</v>
      </c>
      <c r="M211" s="0" t="n">
        <f aca="false">G211+L211</f>
        <v>494.5</v>
      </c>
    </row>
    <row collapsed="false" customFormat="false" customHeight="false" hidden="false" ht="12.1" outlineLevel="0" r="212">
      <c r="E212" s="0" t="n">
        <v>0.0115502544213086</v>
      </c>
      <c r="F212" s="0" t="n">
        <f aca="false">VLOOKUP(E212,$B$3:$C$6,2)</f>
        <v>1</v>
      </c>
      <c r="G212" s="0" t="n">
        <f aca="false">F212+G211</f>
        <v>495</v>
      </c>
      <c r="H212" s="0" t="n">
        <f aca="false">MAX(M211-G212,0)</f>
        <v>0</v>
      </c>
      <c r="I212" s="0" t="n">
        <f aca="false">MAX(G212-M211,0)</f>
        <v>0.5</v>
      </c>
      <c r="J212" s="0" t="n">
        <v>0.669278019340709</v>
      </c>
      <c r="K212" s="0" t="n">
        <f aca="false">VLOOKUP(J212,$B$10:$C222,2)</f>
        <v>1</v>
      </c>
      <c r="L212" s="0" t="n">
        <f aca="false">H212+K212</f>
        <v>1</v>
      </c>
      <c r="M212" s="0" t="n">
        <f aca="false">G212+L212</f>
        <v>496</v>
      </c>
    </row>
    <row collapsed="false" customFormat="false" customHeight="false" hidden="false" ht="12.1" outlineLevel="0" r="213">
      <c r="E213" s="0" t="n">
        <v>0.769761931383982</v>
      </c>
      <c r="F213" s="0" t="n">
        <f aca="false">VLOOKUP(E213,$B$3:$C$6,2)</f>
        <v>3</v>
      </c>
      <c r="G213" s="0" t="n">
        <f aca="false">F213+G212</f>
        <v>498</v>
      </c>
      <c r="H213" s="0" t="n">
        <f aca="false">MAX(M212-G213,0)</f>
        <v>0</v>
      </c>
      <c r="I213" s="0" t="n">
        <f aca="false">MAX(G213-M212,0)</f>
        <v>2</v>
      </c>
      <c r="J213" s="0" t="n">
        <v>0.618260457413271</v>
      </c>
      <c r="K213" s="0" t="n">
        <f aca="false">VLOOKUP(J213,$B$10:$C223,2)</f>
        <v>1</v>
      </c>
      <c r="L213" s="0" t="n">
        <f aca="false">H213+K213</f>
        <v>1</v>
      </c>
      <c r="M213" s="0" t="n">
        <f aca="false">G213+L213</f>
        <v>499</v>
      </c>
    </row>
    <row collapsed="false" customFormat="false" customHeight="false" hidden="false" ht="12.1" outlineLevel="0" r="214">
      <c r="E214" s="0" t="n">
        <v>0.444533838657662</v>
      </c>
      <c r="F214" s="0" t="n">
        <f aca="false">VLOOKUP(E214,$B$3:$C$6,2)</f>
        <v>2</v>
      </c>
      <c r="G214" s="0" t="n">
        <f aca="false">F214+G213</f>
        <v>500</v>
      </c>
      <c r="H214" s="0" t="n">
        <f aca="false">MAX(M213-G214,0)</f>
        <v>0</v>
      </c>
      <c r="I214" s="0" t="n">
        <f aca="false">MAX(G214-M213,0)</f>
        <v>1</v>
      </c>
      <c r="J214" s="0" t="n">
        <v>0.708860974293202</v>
      </c>
      <c r="K214" s="0" t="n">
        <f aca="false">VLOOKUP(J214,$B$10:$C224,2)</f>
        <v>1</v>
      </c>
      <c r="L214" s="0" t="n">
        <f aca="false">H214+K214</f>
        <v>1</v>
      </c>
      <c r="M214" s="0" t="n">
        <f aca="false">G214+L214</f>
        <v>501</v>
      </c>
    </row>
    <row collapsed="false" customFormat="false" customHeight="false" hidden="false" ht="12.1" outlineLevel="0" r="215">
      <c r="E215" s="0" t="n">
        <v>0.826742885401472</v>
      </c>
      <c r="F215" s="0" t="n">
        <f aca="false">VLOOKUP(E215,$B$3:$C$6,2)</f>
        <v>3</v>
      </c>
      <c r="G215" s="0" t="n">
        <f aca="false">F215+G214</f>
        <v>503</v>
      </c>
      <c r="H215" s="0" t="n">
        <f aca="false">MAX(M214-G215,0)</f>
        <v>0</v>
      </c>
      <c r="I215" s="0" t="n">
        <f aca="false">MAX(G215-M214,0)</f>
        <v>2</v>
      </c>
      <c r="J215" s="0" t="n">
        <v>0.586722377920523</v>
      </c>
      <c r="K215" s="0" t="n">
        <f aca="false">VLOOKUP(J215,$B$10:$C225,2)</f>
        <v>1</v>
      </c>
      <c r="L215" s="0" t="n">
        <f aca="false">H215+K215</f>
        <v>1</v>
      </c>
      <c r="M215" s="0" t="n">
        <f aca="false">G215+L215</f>
        <v>504</v>
      </c>
    </row>
    <row collapsed="false" customFormat="false" customHeight="false" hidden="false" ht="12.1" outlineLevel="0" r="216">
      <c r="E216" s="0" t="n">
        <v>0.574019296793267</v>
      </c>
      <c r="F216" s="0" t="n">
        <f aca="false">VLOOKUP(E216,$B$3:$C$6,2)</f>
        <v>2</v>
      </c>
      <c r="G216" s="0" t="n">
        <f aca="false">F216+G215</f>
        <v>505</v>
      </c>
      <c r="H216" s="0" t="n">
        <f aca="false">MAX(M215-G216,0)</f>
        <v>0</v>
      </c>
      <c r="I216" s="0" t="n">
        <f aca="false">MAX(G216-M215,0)</f>
        <v>1</v>
      </c>
      <c r="J216" s="0" t="n">
        <v>0.225683223921806</v>
      </c>
      <c r="K216" s="0" t="n">
        <f aca="false">VLOOKUP(J216,$B$10:$C226,2)</f>
        <v>0.5</v>
      </c>
      <c r="L216" s="0" t="n">
        <f aca="false">H216+K216</f>
        <v>0.5</v>
      </c>
      <c r="M216" s="0" t="n">
        <f aca="false">G216+L216</f>
        <v>505.5</v>
      </c>
    </row>
    <row collapsed="false" customFormat="false" customHeight="false" hidden="false" ht="12.1" outlineLevel="0" r="217">
      <c r="E217" s="0" t="n">
        <v>0.729814526624978</v>
      </c>
      <c r="F217" s="0" t="n">
        <f aca="false">VLOOKUP(E217,$B$3:$C$6,2)</f>
        <v>3</v>
      </c>
      <c r="G217" s="0" t="n">
        <f aca="false">F217+G216</f>
        <v>508</v>
      </c>
      <c r="H217" s="0" t="n">
        <f aca="false">MAX(M216-G217,0)</f>
        <v>0</v>
      </c>
      <c r="I217" s="0" t="n">
        <f aca="false">MAX(G217-M216,0)</f>
        <v>2.5</v>
      </c>
      <c r="J217" s="0" t="n">
        <v>0.515331546543166</v>
      </c>
      <c r="K217" s="0" t="n">
        <f aca="false">VLOOKUP(J217,$B$10:$C227,2)</f>
        <v>1</v>
      </c>
      <c r="L217" s="0" t="n">
        <f aca="false">H217+K217</f>
        <v>1</v>
      </c>
      <c r="M217" s="0" t="n">
        <f aca="false">G217+L217</f>
        <v>509</v>
      </c>
    </row>
    <row collapsed="false" customFormat="false" customHeight="false" hidden="false" ht="12.1" outlineLevel="0" r="218">
      <c r="E218" s="0" t="n">
        <v>0.136558884289116</v>
      </c>
      <c r="F218" s="0" t="n">
        <f aca="false">VLOOKUP(E218,$B$3:$C$6,2)</f>
        <v>1</v>
      </c>
      <c r="G218" s="0" t="n">
        <f aca="false">F218+G217</f>
        <v>509</v>
      </c>
      <c r="H218" s="0" t="n">
        <f aca="false">MAX(M217-G218,0)</f>
        <v>0</v>
      </c>
      <c r="I218" s="0" t="n">
        <f aca="false">MAX(G218-M217,0)</f>
        <v>0</v>
      </c>
      <c r="J218" s="0" t="n">
        <v>0.289397678803653</v>
      </c>
      <c r="K218" s="0" t="n">
        <f aca="false">VLOOKUP(J218,$B$10:$C228,2)</f>
        <v>0.5</v>
      </c>
      <c r="L218" s="0" t="n">
        <f aca="false">H218+K218</f>
        <v>0.5</v>
      </c>
      <c r="M218" s="0" t="n">
        <f aca="false">G218+L218</f>
        <v>509.5</v>
      </c>
    </row>
    <row collapsed="false" customFormat="false" customHeight="false" hidden="false" ht="12.1" outlineLevel="0" r="219">
      <c r="E219" s="0" t="n">
        <v>0.927050225902349</v>
      </c>
      <c r="F219" s="0" t="n">
        <f aca="false">VLOOKUP(E219,$B$3:$C$6,2)</f>
        <v>4</v>
      </c>
      <c r="G219" s="0" t="n">
        <f aca="false">F219+G218</f>
        <v>513</v>
      </c>
      <c r="H219" s="0" t="n">
        <f aca="false">MAX(M218-G219,0)</f>
        <v>0</v>
      </c>
      <c r="I219" s="0" t="n">
        <f aca="false">MAX(G219-M218,0)</f>
        <v>3.5</v>
      </c>
      <c r="J219" s="0" t="n">
        <v>0.649528574664146</v>
      </c>
      <c r="K219" s="0" t="n">
        <f aca="false">VLOOKUP(J219,$B$10:$C229,2)</f>
        <v>1</v>
      </c>
      <c r="L219" s="0" t="n">
        <f aca="false">H219+K219</f>
        <v>1</v>
      </c>
      <c r="M219" s="0" t="n">
        <f aca="false">G219+L219</f>
        <v>514</v>
      </c>
    </row>
    <row collapsed="false" customFormat="false" customHeight="false" hidden="false" ht="12.1" outlineLevel="0" r="220">
      <c r="E220" s="0" t="n">
        <v>0.423190790461376</v>
      </c>
      <c r="F220" s="0" t="n">
        <f aca="false">VLOOKUP(E220,$B$3:$C$6,2)</f>
        <v>2</v>
      </c>
      <c r="G220" s="0" t="n">
        <f aca="false">F220+G219</f>
        <v>515</v>
      </c>
      <c r="H220" s="0" t="n">
        <f aca="false">MAX(M219-G220,0)</f>
        <v>0</v>
      </c>
      <c r="I220" s="0" t="n">
        <f aca="false">MAX(G220-M219,0)</f>
        <v>1</v>
      </c>
      <c r="J220" s="0" t="n">
        <v>0.431412642356008</v>
      </c>
      <c r="K220" s="0" t="n">
        <f aca="false">VLOOKUP(J220,$B$10:$C230,2)</f>
        <v>0.5</v>
      </c>
      <c r="L220" s="0" t="n">
        <f aca="false">H220+K220</f>
        <v>0.5</v>
      </c>
      <c r="M220" s="0" t="n">
        <f aca="false">G220+L220</f>
        <v>515.5</v>
      </c>
    </row>
    <row collapsed="false" customFormat="false" customHeight="false" hidden="false" ht="12.1" outlineLevel="0" r="221">
      <c r="E221" s="0" t="n">
        <v>0.505414407234639</v>
      </c>
      <c r="F221" s="0" t="n">
        <f aca="false">VLOOKUP(E221,$B$3:$C$6,2)</f>
        <v>2</v>
      </c>
      <c r="G221" s="0" t="n">
        <f aca="false">F221+G220</f>
        <v>517</v>
      </c>
      <c r="H221" s="0" t="n">
        <f aca="false">MAX(M220-G221,0)</f>
        <v>0</v>
      </c>
      <c r="I221" s="0" t="n">
        <f aca="false">MAX(G221-M220,0)</f>
        <v>1.5</v>
      </c>
      <c r="J221" s="0" t="n">
        <v>0.176154277520254</v>
      </c>
      <c r="K221" s="0" t="n">
        <f aca="false">VLOOKUP(J221,$B$10:$C231,2)</f>
        <v>0.5</v>
      </c>
      <c r="L221" s="0" t="n">
        <f aca="false">H221+K221</f>
        <v>0.5</v>
      </c>
      <c r="M221" s="0" t="n">
        <f aca="false">G221+L221</f>
        <v>517.5</v>
      </c>
    </row>
    <row collapsed="false" customFormat="false" customHeight="false" hidden="false" ht="12.1" outlineLevel="0" r="222">
      <c r="E222" s="0" t="n">
        <v>0.150317399064079</v>
      </c>
      <c r="F222" s="0" t="n">
        <f aca="false">VLOOKUP(E222,$B$3:$C$6,2)</f>
        <v>1</v>
      </c>
      <c r="G222" s="0" t="n">
        <f aca="false">F222+G221</f>
        <v>518</v>
      </c>
      <c r="H222" s="0" t="n">
        <f aca="false">MAX(M221-G222,0)</f>
        <v>0</v>
      </c>
      <c r="I222" s="0" t="n">
        <f aca="false">MAX(G222-M221,0)</f>
        <v>0.5</v>
      </c>
      <c r="J222" s="0" t="n">
        <v>0.513021846069023</v>
      </c>
      <c r="K222" s="0" t="n">
        <f aca="false">VLOOKUP(J222,$B$10:$C232,2)</f>
        <v>1</v>
      </c>
      <c r="L222" s="0" t="n">
        <f aca="false">H222+K222</f>
        <v>1</v>
      </c>
      <c r="M222" s="0" t="n">
        <f aca="false">G222+L222</f>
        <v>519</v>
      </c>
    </row>
    <row collapsed="false" customFormat="false" customHeight="false" hidden="false" ht="12.1" outlineLevel="0" r="223">
      <c r="E223" s="0" t="n">
        <v>0.0665104556828737</v>
      </c>
      <c r="F223" s="0" t="n">
        <f aca="false">VLOOKUP(E223,$B$3:$C$6,2)</f>
        <v>1</v>
      </c>
      <c r="G223" s="0" t="n">
        <f aca="false">F223+G222</f>
        <v>519</v>
      </c>
      <c r="H223" s="0" t="n">
        <f aca="false">MAX(M222-G223,0)</f>
        <v>0</v>
      </c>
      <c r="I223" s="0" t="n">
        <f aca="false">MAX(G223-M222,0)</f>
        <v>0</v>
      </c>
      <c r="J223" s="0" t="n">
        <v>0.459290369646624</v>
      </c>
      <c r="K223" s="0" t="n">
        <f aca="false">VLOOKUP(J223,$B$10:$C233,2)</f>
        <v>0.5</v>
      </c>
      <c r="L223" s="0" t="n">
        <f aca="false">H223+K223</f>
        <v>0.5</v>
      </c>
      <c r="M223" s="0" t="n">
        <f aca="false">G223+L223</f>
        <v>519.5</v>
      </c>
    </row>
    <row collapsed="false" customFormat="false" customHeight="false" hidden="false" ht="12.1" outlineLevel="0" r="224">
      <c r="E224" s="0" t="n">
        <v>0.101354947313666</v>
      </c>
      <c r="F224" s="0" t="n">
        <f aca="false">VLOOKUP(E224,$B$3:$C$6,2)</f>
        <v>1</v>
      </c>
      <c r="G224" s="0" t="n">
        <f aca="false">F224+G223</f>
        <v>520</v>
      </c>
      <c r="H224" s="0" t="n">
        <f aca="false">MAX(M223-G224,0)</f>
        <v>0</v>
      </c>
      <c r="I224" s="0" t="n">
        <f aca="false">MAX(G224-M223,0)</f>
        <v>0.5</v>
      </c>
      <c r="J224" s="0" t="n">
        <v>0.572101241210476</v>
      </c>
      <c r="K224" s="0" t="n">
        <f aca="false">VLOOKUP(J224,$B$10:$C234,2)</f>
        <v>1</v>
      </c>
      <c r="L224" s="0" t="n">
        <f aca="false">H224+K224</f>
        <v>1</v>
      </c>
      <c r="M224" s="0" t="n">
        <f aca="false">G224+L224</f>
        <v>521</v>
      </c>
    </row>
    <row collapsed="false" customFormat="false" customHeight="false" hidden="false" ht="12.1" outlineLevel="0" r="225">
      <c r="E225" s="0" t="n">
        <v>0.632329600164667</v>
      </c>
      <c r="F225" s="0" t="n">
        <f aca="false">VLOOKUP(E225,$B$3:$C$6,2)</f>
        <v>3</v>
      </c>
      <c r="G225" s="0" t="n">
        <f aca="false">F225+G224</f>
        <v>523</v>
      </c>
      <c r="H225" s="0" t="n">
        <f aca="false">MAX(M224-G225,0)</f>
        <v>0</v>
      </c>
      <c r="I225" s="0" t="n">
        <f aca="false">MAX(G225-M224,0)</f>
        <v>2</v>
      </c>
      <c r="J225" s="0" t="n">
        <v>0.805823412723839</v>
      </c>
      <c r="K225" s="0" t="n">
        <f aca="false">VLOOKUP(J225,$B$10:$C235,2)</f>
        <v>2</v>
      </c>
      <c r="L225" s="0" t="n">
        <f aca="false">H225+K225</f>
        <v>2</v>
      </c>
      <c r="M225" s="0" t="n">
        <f aca="false">G225+L225</f>
        <v>525</v>
      </c>
    </row>
    <row collapsed="false" customFormat="false" customHeight="false" hidden="false" ht="12.1" outlineLevel="0" r="226">
      <c r="E226" s="0" t="n">
        <v>0.583062292309478</v>
      </c>
      <c r="F226" s="0" t="n">
        <f aca="false">VLOOKUP(E226,$B$3:$C$6,2)</f>
        <v>2</v>
      </c>
      <c r="G226" s="0" t="n">
        <f aca="false">F226+G225</f>
        <v>525</v>
      </c>
      <c r="H226" s="0" t="n">
        <f aca="false">MAX(M225-G226,0)</f>
        <v>0</v>
      </c>
      <c r="I226" s="0" t="n">
        <f aca="false">MAX(G226-M225,0)</f>
        <v>0</v>
      </c>
      <c r="J226" s="0" t="n">
        <v>0.480418234365061</v>
      </c>
      <c r="K226" s="0" t="n">
        <f aca="false">VLOOKUP(J226,$B$10:$C236,2)</f>
        <v>0.5</v>
      </c>
      <c r="L226" s="0" t="n">
        <f aca="false">H226+K226</f>
        <v>0.5</v>
      </c>
      <c r="M226" s="0" t="n">
        <f aca="false">G226+L226</f>
        <v>525.5</v>
      </c>
    </row>
    <row collapsed="false" customFormat="false" customHeight="false" hidden="false" ht="12.1" outlineLevel="0" r="227">
      <c r="E227" s="0" t="n">
        <v>0.857969227479771</v>
      </c>
      <c r="F227" s="0" t="n">
        <f aca="false">VLOOKUP(E227,$B$3:$C$6,2)</f>
        <v>3</v>
      </c>
      <c r="G227" s="0" t="n">
        <f aca="false">F227+G226</f>
        <v>528</v>
      </c>
      <c r="H227" s="0" t="n">
        <f aca="false">MAX(M226-G227,0)</f>
        <v>0</v>
      </c>
      <c r="I227" s="0" t="n">
        <f aca="false">MAX(G227-M226,0)</f>
        <v>2.5</v>
      </c>
      <c r="J227" s="0" t="n">
        <v>0.649009376764298</v>
      </c>
      <c r="K227" s="0" t="n">
        <f aca="false">VLOOKUP(J227,$B$10:$C237,2)</f>
        <v>1</v>
      </c>
      <c r="L227" s="0" t="n">
        <f aca="false">H227+K227</f>
        <v>1</v>
      </c>
      <c r="M227" s="0" t="n">
        <f aca="false">G227+L227</f>
        <v>529</v>
      </c>
    </row>
    <row collapsed="false" customFormat="false" customHeight="false" hidden="false" ht="12.1" outlineLevel="0" r="228">
      <c r="E228" s="0" t="n">
        <v>0.148158742114902</v>
      </c>
      <c r="F228" s="0" t="n">
        <f aca="false">VLOOKUP(E228,$B$3:$C$6,2)</f>
        <v>1</v>
      </c>
      <c r="G228" s="0" t="n">
        <f aca="false">F228+G227</f>
        <v>529</v>
      </c>
      <c r="H228" s="0" t="n">
        <f aca="false">MAX(M227-G228,0)</f>
        <v>0</v>
      </c>
      <c r="I228" s="0" t="n">
        <f aca="false">MAX(G228-M227,0)</f>
        <v>0</v>
      </c>
      <c r="J228" s="0" t="n">
        <v>0.305844766553491</v>
      </c>
      <c r="K228" s="0" t="n">
        <f aca="false">VLOOKUP(J228,$B$10:$C238,2)</f>
        <v>0.5</v>
      </c>
      <c r="L228" s="0" t="n">
        <f aca="false">H228+K228</f>
        <v>0.5</v>
      </c>
      <c r="M228" s="0" t="n">
        <f aca="false">G228+L228</f>
        <v>529.5</v>
      </c>
    </row>
    <row collapsed="false" customFormat="false" customHeight="false" hidden="false" ht="12.1" outlineLevel="0" r="229">
      <c r="E229" s="0" t="n">
        <v>0.29577943123877</v>
      </c>
      <c r="F229" s="0" t="n">
        <f aca="false">VLOOKUP(E229,$B$3:$C$6,2)</f>
        <v>2</v>
      </c>
      <c r="G229" s="0" t="n">
        <f aca="false">F229+G228</f>
        <v>531</v>
      </c>
      <c r="H229" s="0" t="n">
        <f aca="false">MAX(M228-G229,0)</f>
        <v>0</v>
      </c>
      <c r="I229" s="0" t="n">
        <f aca="false">MAX(G229-M228,0)</f>
        <v>1.5</v>
      </c>
      <c r="J229" s="0" t="n">
        <v>0.114045069785789</v>
      </c>
      <c r="K229" s="0" t="n">
        <f aca="false">VLOOKUP(J229,$B$10:$C239,2)</f>
        <v>0.5</v>
      </c>
      <c r="L229" s="0" t="n">
        <f aca="false">H229+K229</f>
        <v>0.5</v>
      </c>
      <c r="M229" s="0" t="n">
        <f aca="false">G229+L229</f>
        <v>531.5</v>
      </c>
    </row>
    <row collapsed="false" customFormat="false" customHeight="false" hidden="false" ht="12.1" outlineLevel="0" r="230">
      <c r="E230" s="0" t="n">
        <v>0.163470664760098</v>
      </c>
      <c r="F230" s="0" t="n">
        <f aca="false">VLOOKUP(E230,$B$3:$C$6,2)</f>
        <v>1</v>
      </c>
      <c r="G230" s="0" t="n">
        <f aca="false">F230+G229</f>
        <v>532</v>
      </c>
      <c r="H230" s="0" t="n">
        <f aca="false">MAX(M229-G230,0)</f>
        <v>0</v>
      </c>
      <c r="I230" s="0" t="n">
        <f aca="false">MAX(G230-M229,0)</f>
        <v>0.5</v>
      </c>
      <c r="J230" s="0" t="n">
        <v>0.509257439058274</v>
      </c>
      <c r="K230" s="0" t="n">
        <f aca="false">VLOOKUP(J230,$B$10:$C240,2)</f>
        <v>1</v>
      </c>
      <c r="L230" s="0" t="n">
        <f aca="false">H230+K230</f>
        <v>1</v>
      </c>
      <c r="M230" s="0" t="n">
        <f aca="false">G230+L230</f>
        <v>533</v>
      </c>
    </row>
    <row collapsed="false" customFormat="false" customHeight="false" hidden="false" ht="12.1" outlineLevel="0" r="231">
      <c r="E231" s="0" t="n">
        <v>0.918997863773257</v>
      </c>
      <c r="F231" s="0" t="n">
        <f aca="false">VLOOKUP(E231,$B$3:$C$6,2)</f>
        <v>4</v>
      </c>
      <c r="G231" s="0" t="n">
        <f aca="false">F231+G230</f>
        <v>536</v>
      </c>
      <c r="H231" s="0" t="n">
        <f aca="false">MAX(M230-G231,0)</f>
        <v>0</v>
      </c>
      <c r="I231" s="0" t="n">
        <f aca="false">MAX(G231-M230,0)</f>
        <v>3</v>
      </c>
      <c r="J231" s="0" t="n">
        <v>0.505259350175038</v>
      </c>
      <c r="K231" s="0" t="n">
        <f aca="false">VLOOKUP(J231,$B$10:$C241,2)</f>
        <v>1</v>
      </c>
      <c r="L231" s="0" t="n">
        <f aca="false">H231+K231</f>
        <v>1</v>
      </c>
      <c r="M231" s="0" t="n">
        <f aca="false">G231+L231</f>
        <v>537</v>
      </c>
    </row>
    <row collapsed="false" customFormat="false" customHeight="false" hidden="false" ht="12.1" outlineLevel="0" r="232">
      <c r="E232" s="0" t="n">
        <v>0.0266656619496644</v>
      </c>
      <c r="F232" s="0" t="n">
        <f aca="false">VLOOKUP(E232,$B$3:$C$6,2)</f>
        <v>1</v>
      </c>
      <c r="G232" s="0" t="n">
        <f aca="false">F232+G231</f>
        <v>537</v>
      </c>
      <c r="H232" s="0" t="n">
        <f aca="false">MAX(M231-G232,0)</f>
        <v>0</v>
      </c>
      <c r="I232" s="0" t="n">
        <f aca="false">MAX(G232-M231,0)</f>
        <v>0</v>
      </c>
      <c r="J232" s="0" t="n">
        <v>0.650639352621511</v>
      </c>
      <c r="K232" s="0" t="n">
        <f aca="false">VLOOKUP(J232,$B$10:$C242,2)</f>
        <v>1</v>
      </c>
      <c r="L232" s="0" t="n">
        <f aca="false">H232+K232</f>
        <v>1</v>
      </c>
      <c r="M232" s="0" t="n">
        <f aca="false">G232+L232</f>
        <v>538</v>
      </c>
    </row>
    <row collapsed="false" customFormat="false" customHeight="false" hidden="false" ht="12.1" outlineLevel="0" r="233">
      <c r="E233" s="0" t="n">
        <v>0.944514301838353</v>
      </c>
      <c r="F233" s="0" t="n">
        <f aca="false">VLOOKUP(E233,$B$3:$C$6,2)</f>
        <v>4</v>
      </c>
      <c r="G233" s="0" t="n">
        <f aca="false">F233+G232</f>
        <v>541</v>
      </c>
      <c r="H233" s="0" t="n">
        <f aca="false">MAX(M232-G233,0)</f>
        <v>0</v>
      </c>
      <c r="I233" s="0" t="n">
        <f aca="false">MAX(G233-M232,0)</f>
        <v>3</v>
      </c>
      <c r="J233" s="0" t="n">
        <v>0.861074697691947</v>
      </c>
      <c r="K233" s="0" t="n">
        <f aca="false">VLOOKUP(J233,$B$10:$C243,2)</f>
        <v>2</v>
      </c>
      <c r="L233" s="0" t="n">
        <f aca="false">H233+K233</f>
        <v>2</v>
      </c>
      <c r="M233" s="0" t="n">
        <f aca="false">G233+L233</f>
        <v>543</v>
      </c>
    </row>
    <row collapsed="false" customFormat="false" customHeight="false" hidden="false" ht="12.1" outlineLevel="0" r="234">
      <c r="E234" s="0" t="n">
        <v>0.661269787698984</v>
      </c>
      <c r="F234" s="0" t="n">
        <f aca="false">VLOOKUP(E234,$B$3:$C$6,2)</f>
        <v>3</v>
      </c>
      <c r="G234" s="0" t="n">
        <f aca="false">F234+G233</f>
        <v>544</v>
      </c>
      <c r="H234" s="0" t="n">
        <f aca="false">MAX(M233-G234,0)</f>
        <v>0</v>
      </c>
      <c r="I234" s="0" t="n">
        <f aca="false">MAX(G234-M233,0)</f>
        <v>1</v>
      </c>
      <c r="J234" s="0" t="n">
        <v>0.90381913096644</v>
      </c>
      <c r="K234" s="0" t="n">
        <f aca="false">VLOOKUP(J234,$B$10:$C244,2)</f>
        <v>2</v>
      </c>
      <c r="L234" s="0" t="n">
        <f aca="false">H234+K234</f>
        <v>2</v>
      </c>
      <c r="M234" s="0" t="n">
        <f aca="false">G234+L234</f>
        <v>546</v>
      </c>
    </row>
    <row collapsed="false" customFormat="false" customHeight="false" hidden="false" ht="12.1" outlineLevel="0" r="235">
      <c r="E235" s="0" t="n">
        <v>0.270978385116905</v>
      </c>
      <c r="F235" s="0" t="n">
        <f aca="false">VLOOKUP(E235,$B$3:$C$6,2)</f>
        <v>2</v>
      </c>
      <c r="G235" s="0" t="n">
        <f aca="false">F235+G234</f>
        <v>546</v>
      </c>
      <c r="H235" s="0" t="n">
        <f aca="false">MAX(M234-G235,0)</f>
        <v>0</v>
      </c>
      <c r="I235" s="0" t="n">
        <f aca="false">MAX(G235-M234,0)</f>
        <v>0</v>
      </c>
      <c r="J235" s="0" t="n">
        <v>0.892486756434664</v>
      </c>
      <c r="K235" s="0" t="n">
        <f aca="false">VLOOKUP(J235,$B$10:$C245,2)</f>
        <v>2</v>
      </c>
      <c r="L235" s="0" t="n">
        <f aca="false">H235+K235</f>
        <v>2</v>
      </c>
      <c r="M235" s="0" t="n">
        <f aca="false">G235+L235</f>
        <v>548</v>
      </c>
    </row>
    <row collapsed="false" customFormat="false" customHeight="false" hidden="false" ht="12.1" outlineLevel="0" r="236">
      <c r="E236" s="0" t="n">
        <v>0.850164893316105</v>
      </c>
      <c r="F236" s="0" t="n">
        <f aca="false">VLOOKUP(E236,$B$3:$C$6,2)</f>
        <v>3</v>
      </c>
      <c r="G236" s="0" t="n">
        <f aca="false">F236+G235</f>
        <v>549</v>
      </c>
      <c r="H236" s="0" t="n">
        <f aca="false">MAX(M235-G236,0)</f>
        <v>0</v>
      </c>
      <c r="I236" s="0" t="n">
        <f aca="false">MAX(G236-M235,0)</f>
        <v>1</v>
      </c>
      <c r="J236" s="0" t="n">
        <v>0.571384835988283</v>
      </c>
      <c r="K236" s="0" t="n">
        <f aca="false">VLOOKUP(J236,$B$10:$C246,2)</f>
        <v>1</v>
      </c>
      <c r="L236" s="0" t="n">
        <f aca="false">H236+K236</f>
        <v>1</v>
      </c>
      <c r="M236" s="0" t="n">
        <f aca="false">G236+L236</f>
        <v>550</v>
      </c>
    </row>
    <row collapsed="false" customFormat="false" customHeight="false" hidden="false" ht="12.1" outlineLevel="0" r="237">
      <c r="E237" s="0" t="n">
        <v>0.186249297577888</v>
      </c>
      <c r="F237" s="0" t="n">
        <f aca="false">VLOOKUP(E237,$B$3:$C$6,2)</f>
        <v>1</v>
      </c>
      <c r="G237" s="0" t="n">
        <f aca="false">F237+G236</f>
        <v>550</v>
      </c>
      <c r="H237" s="0" t="n">
        <f aca="false">MAX(M236-G237,0)</f>
        <v>0</v>
      </c>
      <c r="I237" s="0" t="n">
        <f aca="false">MAX(G237-M236,0)</f>
        <v>0</v>
      </c>
      <c r="J237" s="0" t="n">
        <v>0.852346609346569</v>
      </c>
      <c r="K237" s="0" t="n">
        <f aca="false">VLOOKUP(J237,$B$10:$C247,2)</f>
        <v>2</v>
      </c>
      <c r="L237" s="0" t="n">
        <f aca="false">H237+K237</f>
        <v>2</v>
      </c>
      <c r="M237" s="0" t="n">
        <f aca="false">G237+L237</f>
        <v>552</v>
      </c>
    </row>
    <row collapsed="false" customFormat="false" customHeight="false" hidden="false" ht="12.1" outlineLevel="0" r="238">
      <c r="E238" s="0" t="n">
        <v>0.682151343906298</v>
      </c>
      <c r="F238" s="0" t="n">
        <f aca="false">VLOOKUP(E238,$B$3:$C$6,2)</f>
        <v>3</v>
      </c>
      <c r="G238" s="0" t="n">
        <f aca="false">F238+G237</f>
        <v>553</v>
      </c>
      <c r="H238" s="0" t="n">
        <f aca="false">MAX(M237-G238,0)</f>
        <v>0</v>
      </c>
      <c r="I238" s="0" t="n">
        <f aca="false">MAX(G238-M237,0)</f>
        <v>1</v>
      </c>
      <c r="J238" s="0" t="n">
        <v>0.919227864127606</v>
      </c>
      <c r="K238" s="0" t="n">
        <f aca="false">VLOOKUP(J238,$B$10:$C248,2)</f>
        <v>2</v>
      </c>
      <c r="L238" s="0" t="n">
        <f aca="false">H238+K238</f>
        <v>2</v>
      </c>
      <c r="M238" s="0" t="n">
        <f aca="false">G238+L238</f>
        <v>555</v>
      </c>
    </row>
    <row collapsed="false" customFormat="false" customHeight="false" hidden="false" ht="12.1" outlineLevel="0" r="239">
      <c r="E239" s="0" t="n">
        <v>0.782571364892647</v>
      </c>
      <c r="F239" s="0" t="n">
        <f aca="false">VLOOKUP(E239,$B$3:$C$6,2)</f>
        <v>3</v>
      </c>
      <c r="G239" s="0" t="n">
        <f aca="false">F239+G238</f>
        <v>556</v>
      </c>
      <c r="H239" s="0" t="n">
        <f aca="false">MAX(M238-G239,0)</f>
        <v>0</v>
      </c>
      <c r="I239" s="0" t="n">
        <f aca="false">MAX(G239-M238,0)</f>
        <v>1</v>
      </c>
      <c r="J239" s="0" t="n">
        <v>0.138433735119179</v>
      </c>
      <c r="K239" s="0" t="n">
        <f aca="false">VLOOKUP(J239,$B$10:$C249,2)</f>
        <v>0.5</v>
      </c>
      <c r="L239" s="0" t="n">
        <f aca="false">H239+K239</f>
        <v>0.5</v>
      </c>
      <c r="M239" s="0" t="n">
        <f aca="false">G239+L239</f>
        <v>556.5</v>
      </c>
    </row>
    <row collapsed="false" customFormat="false" customHeight="false" hidden="false" ht="12.1" outlineLevel="0" r="240">
      <c r="E240" s="0" t="n">
        <v>0.2563332375139</v>
      </c>
      <c r="F240" s="0" t="n">
        <f aca="false">VLOOKUP(E240,$B$3:$C$6,2)</f>
        <v>2</v>
      </c>
      <c r="G240" s="0" t="n">
        <f aca="false">F240+G239</f>
        <v>558</v>
      </c>
      <c r="H240" s="0" t="n">
        <f aca="false">MAX(M239-G240,0)</f>
        <v>0</v>
      </c>
      <c r="I240" s="0" t="n">
        <f aca="false">MAX(G240-M239,0)</f>
        <v>1.5</v>
      </c>
      <c r="J240" s="0" t="n">
        <v>0.838652665028349</v>
      </c>
      <c r="K240" s="0" t="n">
        <f aca="false">VLOOKUP(J240,$B$10:$C250,2)</f>
        <v>2</v>
      </c>
      <c r="L240" s="0" t="n">
        <f aca="false">H240+K240</f>
        <v>2</v>
      </c>
      <c r="M240" s="0" t="n">
        <f aca="false">G240+L240</f>
        <v>560</v>
      </c>
    </row>
    <row collapsed="false" customFormat="false" customHeight="false" hidden="false" ht="12.1" outlineLevel="0" r="241">
      <c r="E241" s="0" t="n">
        <v>0.531154540600255</v>
      </c>
      <c r="F241" s="0" t="n">
        <f aca="false">VLOOKUP(E241,$B$3:$C$6,2)</f>
        <v>2</v>
      </c>
      <c r="G241" s="0" t="n">
        <f aca="false">F241+G240</f>
        <v>560</v>
      </c>
      <c r="H241" s="0" t="n">
        <f aca="false">MAX(M240-G241,0)</f>
        <v>0</v>
      </c>
      <c r="I241" s="0" t="n">
        <f aca="false">MAX(G241-M240,0)</f>
        <v>0</v>
      </c>
      <c r="J241" s="0" t="n">
        <v>0.958147496217862</v>
      </c>
      <c r="K241" s="0" t="n">
        <f aca="false">VLOOKUP(J241,$B$10:$C251,2)</f>
        <v>2</v>
      </c>
      <c r="L241" s="0" t="n">
        <f aca="false">H241+K241</f>
        <v>2</v>
      </c>
      <c r="M241" s="0" t="n">
        <f aca="false">G241+L241</f>
        <v>562</v>
      </c>
    </row>
    <row collapsed="false" customFormat="false" customHeight="false" hidden="false" ht="12.1" outlineLevel="0" r="242">
      <c r="E242" s="0" t="n">
        <v>0.456499209394679</v>
      </c>
      <c r="F242" s="0" t="n">
        <f aca="false">VLOOKUP(E242,$B$3:$C$6,2)</f>
        <v>2</v>
      </c>
      <c r="G242" s="0" t="n">
        <f aca="false">F242+G241</f>
        <v>562</v>
      </c>
      <c r="H242" s="0" t="n">
        <f aca="false">MAX(M241-G242,0)</f>
        <v>0</v>
      </c>
      <c r="I242" s="0" t="n">
        <f aca="false">MAX(G242-M241,0)</f>
        <v>0</v>
      </c>
      <c r="J242" s="0" t="n">
        <v>0.665506540797651</v>
      </c>
      <c r="K242" s="0" t="n">
        <f aca="false">VLOOKUP(J242,$B$10:$C252,2)</f>
        <v>1</v>
      </c>
      <c r="L242" s="0" t="n">
        <f aca="false">H242+K242</f>
        <v>1</v>
      </c>
      <c r="M242" s="0" t="n">
        <f aca="false">G242+L242</f>
        <v>563</v>
      </c>
    </row>
    <row collapsed="false" customFormat="false" customHeight="false" hidden="false" ht="12.1" outlineLevel="0" r="243">
      <c r="E243" s="0" t="n">
        <v>0.010023174341768</v>
      </c>
      <c r="F243" s="0" t="n">
        <f aca="false">VLOOKUP(E243,$B$3:$C$6,2)</f>
        <v>1</v>
      </c>
      <c r="G243" s="0" t="n">
        <f aca="false">F243+G242</f>
        <v>563</v>
      </c>
      <c r="H243" s="0" t="n">
        <f aca="false">MAX(M242-G243,0)</f>
        <v>0</v>
      </c>
      <c r="I243" s="0" t="n">
        <f aca="false">MAX(G243-M242,0)</f>
        <v>0</v>
      </c>
      <c r="J243" s="0" t="n">
        <v>0.797000617021695</v>
      </c>
      <c r="K243" s="0" t="n">
        <f aca="false">VLOOKUP(J243,$B$10:$C253,2)</f>
        <v>1</v>
      </c>
      <c r="L243" s="0" t="n">
        <f aca="false">H243+K243</f>
        <v>1</v>
      </c>
      <c r="M243" s="0" t="n">
        <f aca="false">G243+L243</f>
        <v>564</v>
      </c>
    </row>
    <row collapsed="false" customFormat="false" customHeight="false" hidden="false" ht="12.1" outlineLevel="0" r="244">
      <c r="E244" s="0" t="n">
        <v>0.615742616122589</v>
      </c>
      <c r="F244" s="0" t="n">
        <f aca="false">VLOOKUP(E244,$B$3:$C$6,2)</f>
        <v>3</v>
      </c>
      <c r="G244" s="0" t="n">
        <f aca="false">F244+G243</f>
        <v>566</v>
      </c>
      <c r="H244" s="0" t="n">
        <f aca="false">MAX(M243-G244,0)</f>
        <v>0</v>
      </c>
      <c r="I244" s="0" t="n">
        <f aca="false">MAX(G244-M243,0)</f>
        <v>2</v>
      </c>
      <c r="J244" s="0" t="n">
        <v>0.320408272091299</v>
      </c>
      <c r="K244" s="0" t="n">
        <f aca="false">VLOOKUP(J244,$B$10:$C254,2)</f>
        <v>0.5</v>
      </c>
      <c r="L244" s="0" t="n">
        <f aca="false">H244+K244</f>
        <v>0.5</v>
      </c>
      <c r="M244" s="0" t="n">
        <f aca="false">G244+L244</f>
        <v>566.5</v>
      </c>
    </row>
    <row collapsed="false" customFormat="false" customHeight="false" hidden="false" ht="12.1" outlineLevel="0" r="245">
      <c r="E245" s="0" t="n">
        <v>0.195325450738892</v>
      </c>
      <c r="F245" s="0" t="n">
        <f aca="false">VLOOKUP(E245,$B$3:$C$6,2)</f>
        <v>1</v>
      </c>
      <c r="G245" s="0" t="n">
        <f aca="false">F245+G244</f>
        <v>567</v>
      </c>
      <c r="H245" s="0" t="n">
        <f aca="false">MAX(M244-G245,0)</f>
        <v>0</v>
      </c>
      <c r="I245" s="0" t="n">
        <f aca="false">MAX(G245-M244,0)</f>
        <v>0.5</v>
      </c>
      <c r="J245" s="0" t="n">
        <v>0.956693555694073</v>
      </c>
      <c r="K245" s="0" t="n">
        <f aca="false">VLOOKUP(J245,$B$10:$C255,2)</f>
        <v>2</v>
      </c>
      <c r="L245" s="0" t="n">
        <f aca="false">H245+K245</f>
        <v>2</v>
      </c>
      <c r="M245" s="0" t="n">
        <f aca="false">G245+L245</f>
        <v>569</v>
      </c>
    </row>
    <row collapsed="false" customFormat="false" customHeight="false" hidden="false" ht="12.1" outlineLevel="0" r="246">
      <c r="E246" s="0" t="n">
        <v>0.972935510566458</v>
      </c>
      <c r="F246" s="0" t="n">
        <f aca="false">VLOOKUP(E246,$B$3:$C$6,2)</f>
        <v>4</v>
      </c>
      <c r="G246" s="0" t="n">
        <f aca="false">F246+G245</f>
        <v>571</v>
      </c>
      <c r="H246" s="0" t="n">
        <f aca="false">MAX(M245-G246,0)</f>
        <v>0</v>
      </c>
      <c r="I246" s="0" t="n">
        <f aca="false">MAX(G246-M245,0)</f>
        <v>2</v>
      </c>
      <c r="J246" s="0" t="n">
        <v>0.940321438014507</v>
      </c>
      <c r="K246" s="0" t="n">
        <f aca="false">VLOOKUP(J246,$B$10:$C256,2)</f>
        <v>2</v>
      </c>
      <c r="L246" s="0" t="n">
        <f aca="false">H246+K246</f>
        <v>2</v>
      </c>
      <c r="M246" s="0" t="n">
        <f aca="false">G246+L246</f>
        <v>573</v>
      </c>
    </row>
    <row collapsed="false" customFormat="false" customHeight="false" hidden="false" ht="12.1" outlineLevel="0" r="247">
      <c r="E247" s="0" t="n">
        <v>0.0846487767994404</v>
      </c>
      <c r="F247" s="0" t="n">
        <f aca="false">VLOOKUP(E247,$B$3:$C$6,2)</f>
        <v>1</v>
      </c>
      <c r="G247" s="0" t="n">
        <f aca="false">F247+G246</f>
        <v>572</v>
      </c>
      <c r="H247" s="0" t="n">
        <f aca="false">MAX(M246-G247,0)</f>
        <v>1</v>
      </c>
      <c r="I247" s="0" t="n">
        <f aca="false">MAX(G247-M246,0)</f>
        <v>0</v>
      </c>
      <c r="J247" s="0" t="n">
        <v>0.465545522049069</v>
      </c>
      <c r="K247" s="0" t="n">
        <f aca="false">VLOOKUP(J247,$B$10:$C257,2)</f>
        <v>0.5</v>
      </c>
      <c r="L247" s="0" t="n">
        <f aca="false">H247+K247</f>
        <v>1.5</v>
      </c>
      <c r="M247" s="0" t="n">
        <f aca="false">G247+L247</f>
        <v>573.5</v>
      </c>
    </row>
    <row collapsed="false" customFormat="false" customHeight="false" hidden="false" ht="12.1" outlineLevel="0" r="248">
      <c r="E248" s="0" t="n">
        <v>0.892025464214385</v>
      </c>
      <c r="F248" s="0" t="n">
        <f aca="false">VLOOKUP(E248,$B$3:$C$6,2)</f>
        <v>3</v>
      </c>
      <c r="G248" s="0" t="n">
        <f aca="false">F248+G247</f>
        <v>575</v>
      </c>
      <c r="H248" s="0" t="n">
        <f aca="false">MAX(M247-G248,0)</f>
        <v>0</v>
      </c>
      <c r="I248" s="0" t="n">
        <f aca="false">MAX(G248-M247,0)</f>
        <v>1.5</v>
      </c>
      <c r="J248" s="0" t="n">
        <v>0.786748896120116</v>
      </c>
      <c r="K248" s="0" t="n">
        <f aca="false">VLOOKUP(J248,$B$10:$C258,2)</f>
        <v>1</v>
      </c>
      <c r="L248" s="0" t="n">
        <f aca="false">H248+K248</f>
        <v>1</v>
      </c>
      <c r="M248" s="0" t="n">
        <f aca="false">G248+L248</f>
        <v>576</v>
      </c>
    </row>
    <row collapsed="false" customFormat="false" customHeight="false" hidden="false" ht="12.1" outlineLevel="0" r="249">
      <c r="E249" s="0" t="n">
        <v>0.893336351728067</v>
      </c>
      <c r="F249" s="0" t="n">
        <f aca="false">VLOOKUP(E249,$B$3:$C$6,2)</f>
        <v>3</v>
      </c>
      <c r="G249" s="0" t="n">
        <f aca="false">F249+G248</f>
        <v>578</v>
      </c>
      <c r="H249" s="0" t="n">
        <f aca="false">MAX(M248-G249,0)</f>
        <v>0</v>
      </c>
      <c r="I249" s="0" t="n">
        <f aca="false">MAX(G249-M248,0)</f>
        <v>2</v>
      </c>
      <c r="J249" s="0" t="n">
        <v>0.266046260716394</v>
      </c>
      <c r="K249" s="0" t="n">
        <f aca="false">VLOOKUP(J249,$B$10:$C259,2)</f>
        <v>0.5</v>
      </c>
      <c r="L249" s="0" t="n">
        <f aca="false">H249+K249</f>
        <v>0.5</v>
      </c>
      <c r="M249" s="0" t="n">
        <f aca="false">G249+L249</f>
        <v>578.5</v>
      </c>
    </row>
    <row collapsed="false" customFormat="false" customHeight="false" hidden="false" ht="12.1" outlineLevel="0" r="250">
      <c r="E250" s="0" t="n">
        <v>0.999771482078359</v>
      </c>
      <c r="F250" s="0" t="n">
        <f aca="false">VLOOKUP(E250,$B$3:$C$6,2)</f>
        <v>4</v>
      </c>
      <c r="G250" s="0" t="n">
        <f aca="false">F250+G249</f>
        <v>582</v>
      </c>
      <c r="H250" s="0" t="n">
        <f aca="false">MAX(M249-G250,0)</f>
        <v>0</v>
      </c>
      <c r="I250" s="0" t="n">
        <f aca="false">MAX(G250-M249,0)</f>
        <v>3.5</v>
      </c>
      <c r="J250" s="0" t="n">
        <v>0.836425012908876</v>
      </c>
      <c r="K250" s="0" t="n">
        <f aca="false">VLOOKUP(J250,$B$10:$C260,2)</f>
        <v>2</v>
      </c>
      <c r="L250" s="0" t="n">
        <f aca="false">H250+K250</f>
        <v>2</v>
      </c>
      <c r="M250" s="0" t="n">
        <f aca="false">G250+L250</f>
        <v>584</v>
      </c>
    </row>
    <row collapsed="false" customFormat="false" customHeight="false" hidden="false" ht="12.1" outlineLevel="0" r="251">
      <c r="E251" s="0" t="n">
        <v>0.424995959037915</v>
      </c>
      <c r="F251" s="0" t="n">
        <f aca="false">VLOOKUP(E251,$B$3:$C$6,2)</f>
        <v>2</v>
      </c>
      <c r="G251" s="0" t="n">
        <f aca="false">F251+G250</f>
        <v>584</v>
      </c>
      <c r="H251" s="0" t="n">
        <f aca="false">MAX(M250-G251,0)</f>
        <v>0</v>
      </c>
      <c r="I251" s="0" t="n">
        <f aca="false">MAX(G251-M250,0)</f>
        <v>0</v>
      </c>
      <c r="J251" s="0" t="n">
        <v>0.504936857149005</v>
      </c>
      <c r="K251" s="0" t="n">
        <f aca="false">VLOOKUP(J251,$B$10:$C261,2)</f>
        <v>1</v>
      </c>
      <c r="L251" s="0" t="n">
        <f aca="false">H251+K251</f>
        <v>1</v>
      </c>
      <c r="M251" s="0" t="n">
        <f aca="false">G251+L251</f>
        <v>585</v>
      </c>
    </row>
    <row collapsed="false" customFormat="false" customHeight="false" hidden="false" ht="12.1" outlineLevel="0" r="252">
      <c r="E252" s="0" t="n">
        <v>0.892870203824714</v>
      </c>
      <c r="F252" s="0" t="n">
        <f aca="false">VLOOKUP(E252,$B$3:$C$6,2)</f>
        <v>3</v>
      </c>
      <c r="G252" s="0" t="n">
        <f aca="false">F252+G251</f>
        <v>587</v>
      </c>
      <c r="H252" s="0" t="n">
        <f aca="false">MAX(M251-G252,0)</f>
        <v>0</v>
      </c>
      <c r="I252" s="0" t="n">
        <f aca="false">MAX(G252-M251,0)</f>
        <v>2</v>
      </c>
      <c r="J252" s="0" t="n">
        <v>0.167664432898164</v>
      </c>
      <c r="K252" s="0" t="n">
        <f aca="false">VLOOKUP(J252,$B$10:$C262,2)</f>
        <v>0.5</v>
      </c>
      <c r="L252" s="0" t="n">
        <f aca="false">H252+K252</f>
        <v>0.5</v>
      </c>
      <c r="M252" s="0" t="n">
        <f aca="false">G252+L252</f>
        <v>587.5</v>
      </c>
    </row>
    <row collapsed="false" customFormat="false" customHeight="false" hidden="false" ht="12.1" outlineLevel="0" r="253">
      <c r="E253" s="0" t="n">
        <v>0.671558699803427</v>
      </c>
      <c r="F253" s="0" t="n">
        <f aca="false">VLOOKUP(E253,$B$3:$C$6,2)</f>
        <v>3</v>
      </c>
      <c r="G253" s="0" t="n">
        <f aca="false">F253+G252</f>
        <v>590</v>
      </c>
      <c r="H253" s="0" t="n">
        <f aca="false">MAX(M252-G253,0)</f>
        <v>0</v>
      </c>
      <c r="I253" s="0" t="n">
        <f aca="false">MAX(G253-M252,0)</f>
        <v>2.5</v>
      </c>
      <c r="J253" s="0" t="n">
        <v>0.0109809036366642</v>
      </c>
      <c r="K253" s="0" t="n">
        <f aca="false">VLOOKUP(J253,$B$10:$C263,2)</f>
        <v>0.5</v>
      </c>
      <c r="L253" s="0" t="n">
        <f aca="false">H253+K253</f>
        <v>0.5</v>
      </c>
      <c r="M253" s="0" t="n">
        <f aca="false">G253+L253</f>
        <v>590.5</v>
      </c>
    </row>
    <row collapsed="false" customFormat="false" customHeight="false" hidden="false" ht="12.1" outlineLevel="0" r="254">
      <c r="E254" s="0" t="n">
        <v>0.133280758513138</v>
      </c>
      <c r="F254" s="0" t="n">
        <f aca="false">VLOOKUP(E254,$B$3:$C$6,2)</f>
        <v>1</v>
      </c>
      <c r="G254" s="0" t="n">
        <f aca="false">F254+G253</f>
        <v>591</v>
      </c>
      <c r="H254" s="0" t="n">
        <f aca="false">MAX(M253-G254,0)</f>
        <v>0</v>
      </c>
      <c r="I254" s="0" t="n">
        <f aca="false">MAX(G254-M253,0)</f>
        <v>0.5</v>
      </c>
      <c r="J254" s="0" t="n">
        <v>0.619580400409177</v>
      </c>
      <c r="K254" s="0" t="n">
        <f aca="false">VLOOKUP(J254,$B$10:$C264,2)</f>
        <v>1</v>
      </c>
      <c r="L254" s="0" t="n">
        <f aca="false">H254+K254</f>
        <v>1</v>
      </c>
      <c r="M254" s="0" t="n">
        <f aca="false">G254+L254</f>
        <v>592</v>
      </c>
    </row>
    <row collapsed="false" customFormat="false" customHeight="false" hidden="false" ht="12.1" outlineLevel="0" r="255">
      <c r="E255" s="0" t="n">
        <v>0.65066654374823</v>
      </c>
      <c r="F255" s="0" t="n">
        <f aca="false">VLOOKUP(E255,$B$3:$C$6,2)</f>
        <v>3</v>
      </c>
      <c r="G255" s="0" t="n">
        <f aca="false">F255+G254</f>
        <v>594</v>
      </c>
      <c r="H255" s="0" t="n">
        <f aca="false">MAX(M254-G255,0)</f>
        <v>0</v>
      </c>
      <c r="I255" s="0" t="n">
        <f aca="false">MAX(G255-M254,0)</f>
        <v>2</v>
      </c>
      <c r="J255" s="0" t="n">
        <v>0.783041807357222</v>
      </c>
      <c r="K255" s="0" t="n">
        <f aca="false">VLOOKUP(J255,$B$10:$C265,2)</f>
        <v>1</v>
      </c>
      <c r="L255" s="0" t="n">
        <f aca="false">H255+K255</f>
        <v>1</v>
      </c>
      <c r="M255" s="0" t="n">
        <f aca="false">G255+L255</f>
        <v>595</v>
      </c>
    </row>
    <row collapsed="false" customFormat="false" customHeight="false" hidden="false" ht="12.1" outlineLevel="0" r="256">
      <c r="E256" s="0" t="n">
        <v>0.394802232505754</v>
      </c>
      <c r="F256" s="0" t="n">
        <f aca="false">VLOOKUP(E256,$B$3:$C$6,2)</f>
        <v>2</v>
      </c>
      <c r="G256" s="0" t="n">
        <f aca="false">F256+G255</f>
        <v>596</v>
      </c>
      <c r="H256" s="0" t="n">
        <f aca="false">MAX(M255-G256,0)</f>
        <v>0</v>
      </c>
      <c r="I256" s="0" t="n">
        <f aca="false">MAX(G256-M255,0)</f>
        <v>1</v>
      </c>
      <c r="J256" s="0" t="n">
        <v>0.969424739712849</v>
      </c>
      <c r="K256" s="0" t="n">
        <f aca="false">VLOOKUP(J256,$B$10:$C266,2)</f>
        <v>2</v>
      </c>
      <c r="L256" s="0" t="n">
        <f aca="false">H256+K256</f>
        <v>2</v>
      </c>
      <c r="M256" s="0" t="n">
        <f aca="false">G256+L256</f>
        <v>598</v>
      </c>
    </row>
    <row collapsed="false" customFormat="false" customHeight="false" hidden="false" ht="12.1" outlineLevel="0" r="257">
      <c r="E257" s="0" t="n">
        <v>0.751871294109151</v>
      </c>
      <c r="F257" s="0" t="n">
        <f aca="false">VLOOKUP(E257,$B$3:$C$6,2)</f>
        <v>3</v>
      </c>
      <c r="G257" s="0" t="n">
        <f aca="false">F257+G256</f>
        <v>599</v>
      </c>
      <c r="H257" s="0" t="n">
        <f aca="false">MAX(M256-G257,0)</f>
        <v>0</v>
      </c>
      <c r="I257" s="0" t="n">
        <f aca="false">MAX(G257-M256,0)</f>
        <v>1</v>
      </c>
      <c r="J257" s="0" t="n">
        <v>0.750651367474347</v>
      </c>
      <c r="K257" s="0" t="n">
        <f aca="false">VLOOKUP(J257,$B$10:$C267,2)</f>
        <v>1</v>
      </c>
      <c r="L257" s="0" t="n">
        <f aca="false">H257+K257</f>
        <v>1</v>
      </c>
      <c r="M257" s="0" t="n">
        <f aca="false">G257+L257</f>
        <v>600</v>
      </c>
    </row>
    <row collapsed="false" customFormat="false" customHeight="false" hidden="false" ht="12.1" outlineLevel="0" r="258">
      <c r="E258" s="0" t="n">
        <v>0.521679492667317</v>
      </c>
      <c r="F258" s="0" t="n">
        <f aca="false">VLOOKUP(E258,$B$3:$C$6,2)</f>
        <v>2</v>
      </c>
      <c r="G258" s="0" t="n">
        <f aca="false">F258+G257</f>
        <v>601</v>
      </c>
      <c r="H258" s="0" t="n">
        <f aca="false">MAX(M257-G258,0)</f>
        <v>0</v>
      </c>
      <c r="I258" s="0" t="n">
        <f aca="false">MAX(G258-M257,0)</f>
        <v>1</v>
      </c>
      <c r="J258" s="0" t="n">
        <v>0.753335581859574</v>
      </c>
      <c r="K258" s="0" t="n">
        <f aca="false">VLOOKUP(J258,$B$10:$C268,2)</f>
        <v>1</v>
      </c>
      <c r="L258" s="0" t="n">
        <f aca="false">H258+K258</f>
        <v>1</v>
      </c>
      <c r="M258" s="0" t="n">
        <f aca="false">G258+L258</f>
        <v>602</v>
      </c>
    </row>
    <row collapsed="false" customFormat="false" customHeight="false" hidden="false" ht="12.1" outlineLevel="0" r="259">
      <c r="E259" s="0" t="n">
        <v>0.00221883435733616</v>
      </c>
      <c r="F259" s="0" t="n">
        <f aca="false">VLOOKUP(E259,$B$3:$C$6,2)</f>
        <v>1</v>
      </c>
      <c r="G259" s="0" t="n">
        <f aca="false">F259+G258</f>
        <v>602</v>
      </c>
      <c r="H259" s="0" t="n">
        <f aca="false">MAX(M258-G259,0)</f>
        <v>0</v>
      </c>
      <c r="I259" s="0" t="n">
        <f aca="false">MAX(G259-M258,0)</f>
        <v>0</v>
      </c>
      <c r="J259" s="0" t="n">
        <v>0.53580035478808</v>
      </c>
      <c r="K259" s="0" t="n">
        <f aca="false">VLOOKUP(J259,$B$10:$C269,2)</f>
        <v>1</v>
      </c>
      <c r="L259" s="0" t="n">
        <f aca="false">H259+K259</f>
        <v>1</v>
      </c>
      <c r="M259" s="0" t="n">
        <f aca="false">G259+L259</f>
        <v>603</v>
      </c>
    </row>
    <row collapsed="false" customFormat="false" customHeight="false" hidden="false" ht="12.1" outlineLevel="0" r="260">
      <c r="E260" s="0" t="n">
        <v>0.491240158909932</v>
      </c>
      <c r="F260" s="0" t="n">
        <f aca="false">VLOOKUP(E260,$B$3:$C$6,2)</f>
        <v>2</v>
      </c>
      <c r="G260" s="0" t="n">
        <f aca="false">F260+G259</f>
        <v>604</v>
      </c>
      <c r="H260" s="0" t="n">
        <f aca="false">MAX(M259-G260,0)</f>
        <v>0</v>
      </c>
      <c r="I260" s="0" t="n">
        <f aca="false">MAX(G260-M259,0)</f>
        <v>1</v>
      </c>
      <c r="J260" s="0" t="n">
        <v>0.267266109120101</v>
      </c>
      <c r="K260" s="0" t="n">
        <f aca="false">VLOOKUP(J260,$B$10:$C270,2)</f>
        <v>0.5</v>
      </c>
      <c r="L260" s="0" t="n">
        <f aca="false">H260+K260</f>
        <v>0.5</v>
      </c>
      <c r="M260" s="0" t="n">
        <f aca="false">G260+L260</f>
        <v>604.5</v>
      </c>
    </row>
    <row collapsed="false" customFormat="false" customHeight="false" hidden="false" ht="12.1" outlineLevel="0" r="261">
      <c r="E261" s="0" t="n">
        <v>0.48036770732142</v>
      </c>
      <c r="F261" s="0" t="n">
        <f aca="false">VLOOKUP(E261,$B$3:$C$6,2)</f>
        <v>2</v>
      </c>
      <c r="G261" s="0" t="n">
        <f aca="false">F261+G260</f>
        <v>606</v>
      </c>
      <c r="H261" s="0" t="n">
        <f aca="false">MAX(M260-G261,0)</f>
        <v>0</v>
      </c>
      <c r="I261" s="0" t="n">
        <f aca="false">MAX(G261-M260,0)</f>
        <v>1.5</v>
      </c>
      <c r="J261" s="0" t="n">
        <v>0.62394236237742</v>
      </c>
      <c r="K261" s="0" t="n">
        <f aca="false">VLOOKUP(J261,$B$10:$C271,2)</f>
        <v>1</v>
      </c>
      <c r="L261" s="0" t="n">
        <f aca="false">H261+K261</f>
        <v>1</v>
      </c>
      <c r="M261" s="0" t="n">
        <f aca="false">G261+L261</f>
        <v>607</v>
      </c>
    </row>
    <row collapsed="false" customFormat="false" customHeight="false" hidden="false" ht="12.1" outlineLevel="0" r="262">
      <c r="E262" s="0" t="n">
        <v>0.479498685570434</v>
      </c>
      <c r="F262" s="0" t="n">
        <f aca="false">VLOOKUP(E262,$B$3:$C$6,2)</f>
        <v>2</v>
      </c>
      <c r="G262" s="0" t="n">
        <f aca="false">F262+G261</f>
        <v>608</v>
      </c>
      <c r="H262" s="0" t="n">
        <f aca="false">MAX(M261-G262,0)</f>
        <v>0</v>
      </c>
      <c r="I262" s="0" t="n">
        <f aca="false">MAX(G262-M261,0)</f>
        <v>1</v>
      </c>
      <c r="J262" s="0" t="n">
        <v>0.173556225607172</v>
      </c>
      <c r="K262" s="0" t="n">
        <f aca="false">VLOOKUP(J262,$B$10:$C272,2)</f>
        <v>0.5</v>
      </c>
      <c r="L262" s="0" t="n">
        <f aca="false">H262+K262</f>
        <v>0.5</v>
      </c>
      <c r="M262" s="0" t="n">
        <f aca="false">G262+L262</f>
        <v>608.5</v>
      </c>
    </row>
    <row collapsed="false" customFormat="false" customHeight="false" hidden="false" ht="12.1" outlineLevel="0" r="263">
      <c r="E263" s="0" t="n">
        <v>0.763768748845905</v>
      </c>
      <c r="F263" s="0" t="n">
        <f aca="false">VLOOKUP(E263,$B$3:$C$6,2)</f>
        <v>3</v>
      </c>
      <c r="G263" s="0" t="n">
        <f aca="false">F263+G262</f>
        <v>611</v>
      </c>
      <c r="H263" s="0" t="n">
        <f aca="false">MAX(M262-G263,0)</f>
        <v>0</v>
      </c>
      <c r="I263" s="0" t="n">
        <f aca="false">MAX(G263-M262,0)</f>
        <v>2.5</v>
      </c>
      <c r="J263" s="0" t="n">
        <v>0.966224741889164</v>
      </c>
      <c r="K263" s="0" t="n">
        <f aca="false">VLOOKUP(J263,$B$10:$C273,2)</f>
        <v>2</v>
      </c>
      <c r="L263" s="0" t="n">
        <f aca="false">H263+K263</f>
        <v>2</v>
      </c>
      <c r="M263" s="0" t="n">
        <f aca="false">G263+L263</f>
        <v>613</v>
      </c>
    </row>
    <row collapsed="false" customFormat="false" customHeight="false" hidden="false" ht="12.1" outlineLevel="0" r="264">
      <c r="E264" s="0" t="n">
        <v>0.823748655384406</v>
      </c>
      <c r="F264" s="0" t="n">
        <f aca="false">VLOOKUP(E264,$B$3:$C$6,2)</f>
        <v>3</v>
      </c>
      <c r="G264" s="0" t="n">
        <f aca="false">F264+G263</f>
        <v>614</v>
      </c>
      <c r="H264" s="0" t="n">
        <f aca="false">MAX(M263-G264,0)</f>
        <v>0</v>
      </c>
      <c r="I264" s="0" t="n">
        <f aca="false">MAX(G264-M263,0)</f>
        <v>1</v>
      </c>
      <c r="J264" s="0" t="n">
        <v>0.0812919109594077</v>
      </c>
      <c r="K264" s="0" t="n">
        <f aca="false">VLOOKUP(J264,$B$10:$C274,2)</f>
        <v>0.5</v>
      </c>
      <c r="L264" s="0" t="n">
        <f aca="false">H264+K264</f>
        <v>0.5</v>
      </c>
      <c r="M264" s="0" t="n">
        <f aca="false">G264+L264</f>
        <v>614.5</v>
      </c>
    </row>
    <row collapsed="false" customFormat="false" customHeight="false" hidden="false" ht="12.1" outlineLevel="0" r="265">
      <c r="E265" s="0" t="n">
        <v>0.524030592059717</v>
      </c>
      <c r="F265" s="0" t="n">
        <f aca="false">VLOOKUP(E265,$B$3:$C$6,2)</f>
        <v>2</v>
      </c>
      <c r="G265" s="0" t="n">
        <f aca="false">F265+G264</f>
        <v>616</v>
      </c>
      <c r="H265" s="0" t="n">
        <f aca="false">MAX(M264-G265,0)</f>
        <v>0</v>
      </c>
      <c r="I265" s="0" t="n">
        <f aca="false">MAX(G265-M264,0)</f>
        <v>1.5</v>
      </c>
      <c r="J265" s="0" t="n">
        <v>0.620000306749716</v>
      </c>
      <c r="K265" s="0" t="n">
        <f aca="false">VLOOKUP(J265,$B$10:$C275,2)</f>
        <v>1</v>
      </c>
      <c r="L265" s="0" t="n">
        <f aca="false">H265+K265</f>
        <v>1</v>
      </c>
      <c r="M265" s="0" t="n">
        <f aca="false">G265+L265</f>
        <v>617</v>
      </c>
    </row>
    <row collapsed="false" customFormat="false" customHeight="false" hidden="false" ht="12.1" outlineLevel="0" r="266">
      <c r="E266" s="0" t="n">
        <v>0.261438397690654</v>
      </c>
      <c r="F266" s="0" t="n">
        <f aca="false">VLOOKUP(E266,$B$3:$C$6,2)</f>
        <v>2</v>
      </c>
      <c r="G266" s="0" t="n">
        <f aca="false">F266+G265</f>
        <v>618</v>
      </c>
      <c r="H266" s="0" t="n">
        <f aca="false">MAX(M265-G266,0)</f>
        <v>0</v>
      </c>
      <c r="I266" s="0" t="n">
        <f aca="false">MAX(G266-M265,0)</f>
        <v>1</v>
      </c>
      <c r="J266" s="0" t="n">
        <v>0.527287725592032</v>
      </c>
      <c r="K266" s="0" t="n">
        <f aca="false">VLOOKUP(J266,$B$10:$C276,2)</f>
        <v>1</v>
      </c>
      <c r="L266" s="0" t="n">
        <f aca="false">H266+K266</f>
        <v>1</v>
      </c>
      <c r="M266" s="0" t="n">
        <f aca="false">G266+L266</f>
        <v>619</v>
      </c>
    </row>
    <row collapsed="false" customFormat="false" customHeight="false" hidden="false" ht="12.1" outlineLevel="0" r="267">
      <c r="E267" s="0" t="n">
        <v>0.605035337852314</v>
      </c>
      <c r="F267" s="0" t="n">
        <f aca="false">VLOOKUP(E267,$B$3:$C$6,2)</f>
        <v>3</v>
      </c>
      <c r="G267" s="0" t="n">
        <f aca="false">F267+G266</f>
        <v>621</v>
      </c>
      <c r="H267" s="0" t="n">
        <f aca="false">MAX(M266-G267,0)</f>
        <v>0</v>
      </c>
      <c r="I267" s="0" t="n">
        <f aca="false">MAX(G267-M266,0)</f>
        <v>2</v>
      </c>
      <c r="J267" s="0" t="n">
        <v>0.193591884104535</v>
      </c>
      <c r="K267" s="0" t="n">
        <f aca="false">VLOOKUP(J267,$B$10:$C277,2)</f>
        <v>0.5</v>
      </c>
      <c r="L267" s="0" t="n">
        <f aca="false">H267+K267</f>
        <v>0.5</v>
      </c>
      <c r="M267" s="0" t="n">
        <f aca="false">G267+L267</f>
        <v>621.5</v>
      </c>
    </row>
    <row collapsed="false" customFormat="false" customHeight="false" hidden="false" ht="12.1" outlineLevel="0" r="268">
      <c r="E268" s="0" t="n">
        <v>0.77883961237967</v>
      </c>
      <c r="F268" s="0" t="n">
        <f aca="false">VLOOKUP(E268,$B$3:$C$6,2)</f>
        <v>3</v>
      </c>
      <c r="G268" s="0" t="n">
        <f aca="false">F268+G267</f>
        <v>624</v>
      </c>
      <c r="H268" s="0" t="n">
        <f aca="false">MAX(M267-G268,0)</f>
        <v>0</v>
      </c>
      <c r="I268" s="0" t="n">
        <f aca="false">MAX(G268-M267,0)</f>
        <v>2.5</v>
      </c>
      <c r="J268" s="0" t="n">
        <v>0.254690914647654</v>
      </c>
      <c r="K268" s="0" t="n">
        <f aca="false">VLOOKUP(J268,$B$10:$C278,2)</f>
        <v>0.5</v>
      </c>
      <c r="L268" s="0" t="n">
        <f aca="false">H268+K268</f>
        <v>0.5</v>
      </c>
      <c r="M268" s="0" t="n">
        <f aca="false">G268+L268</f>
        <v>624.5</v>
      </c>
    </row>
    <row collapsed="false" customFormat="false" customHeight="false" hidden="false" ht="12.1" outlineLevel="0" r="269">
      <c r="E269" s="0" t="n">
        <v>0.978104867273942</v>
      </c>
      <c r="F269" s="0" t="n">
        <f aca="false">VLOOKUP(E269,$B$3:$C$6,2)</f>
        <v>4</v>
      </c>
      <c r="G269" s="0" t="n">
        <f aca="false">F269+G268</f>
        <v>628</v>
      </c>
      <c r="H269" s="0" t="n">
        <f aca="false">MAX(M268-G269,0)</f>
        <v>0</v>
      </c>
      <c r="I269" s="0" t="n">
        <f aca="false">MAX(G269-M268,0)</f>
        <v>3.5</v>
      </c>
      <c r="J269" s="0" t="n">
        <v>0.693276110570878</v>
      </c>
      <c r="K269" s="0" t="n">
        <f aca="false">VLOOKUP(J269,$B$10:$C279,2)</f>
        <v>1</v>
      </c>
      <c r="L269" s="0" t="n">
        <f aca="false">H269+K269</f>
        <v>1</v>
      </c>
      <c r="M269" s="0" t="n">
        <f aca="false">G269+L269</f>
        <v>629</v>
      </c>
    </row>
    <row collapsed="false" customFormat="false" customHeight="false" hidden="false" ht="12.1" outlineLevel="0" r="270">
      <c r="E270" s="0" t="n">
        <v>0.860019225860015</v>
      </c>
      <c r="F270" s="0" t="n">
        <f aca="false">VLOOKUP(E270,$B$3:$C$6,2)</f>
        <v>3</v>
      </c>
      <c r="G270" s="0" t="n">
        <f aca="false">F270+G269</f>
        <v>631</v>
      </c>
      <c r="H270" s="0" t="n">
        <f aca="false">MAX(M269-G270,0)</f>
        <v>0</v>
      </c>
      <c r="I270" s="0" t="n">
        <f aca="false">MAX(G270-M269,0)</f>
        <v>2</v>
      </c>
      <c r="J270" s="0" t="n">
        <v>0.634075186913833</v>
      </c>
      <c r="K270" s="0" t="n">
        <f aca="false">VLOOKUP(J270,$B$10:$C280,2)</f>
        <v>1</v>
      </c>
      <c r="L270" s="0" t="n">
        <f aca="false">H270+K270</f>
        <v>1</v>
      </c>
      <c r="M270" s="0" t="n">
        <f aca="false">G270+L270</f>
        <v>632</v>
      </c>
    </row>
    <row collapsed="false" customFormat="false" customHeight="false" hidden="false" ht="12.1" outlineLevel="0" r="271">
      <c r="E271" s="0" t="n">
        <v>0.704107141355053</v>
      </c>
      <c r="F271" s="0" t="n">
        <f aca="false">VLOOKUP(E271,$B$3:$C$6,2)</f>
        <v>3</v>
      </c>
      <c r="G271" s="0" t="n">
        <f aca="false">F271+G270</f>
        <v>634</v>
      </c>
      <c r="H271" s="0" t="n">
        <f aca="false">MAX(M270-G271,0)</f>
        <v>0</v>
      </c>
      <c r="I271" s="0" t="n">
        <f aca="false">MAX(G271-M270,0)</f>
        <v>2</v>
      </c>
      <c r="J271" s="0" t="n">
        <v>0.764195455005392</v>
      </c>
      <c r="K271" s="0" t="n">
        <f aca="false">VLOOKUP(J271,$B$10:$C281,2)</f>
        <v>1</v>
      </c>
      <c r="L271" s="0" t="n">
        <f aca="false">H271+K271</f>
        <v>1</v>
      </c>
      <c r="M271" s="0" t="n">
        <f aca="false">G271+L271</f>
        <v>635</v>
      </c>
    </row>
    <row collapsed="false" customFormat="false" customHeight="false" hidden="false" ht="12.1" outlineLevel="0" r="272">
      <c r="E272" s="0" t="n">
        <v>0.652151489863172</v>
      </c>
      <c r="F272" s="0" t="n">
        <f aca="false">VLOOKUP(E272,$B$3:$C$6,2)</f>
        <v>3</v>
      </c>
      <c r="G272" s="0" t="n">
        <f aca="false">F272+G271</f>
        <v>637</v>
      </c>
      <c r="H272" s="0" t="n">
        <f aca="false">MAX(M271-G272,0)</f>
        <v>0</v>
      </c>
      <c r="I272" s="0" t="n">
        <f aca="false">MAX(G272-M271,0)</f>
        <v>2</v>
      </c>
      <c r="J272" s="0" t="n">
        <v>0.0992453854996711</v>
      </c>
      <c r="K272" s="0" t="n">
        <f aca="false">VLOOKUP(J272,$B$10:$C282,2)</f>
        <v>0.5</v>
      </c>
      <c r="L272" s="0" t="n">
        <f aca="false">H272+K272</f>
        <v>0.5</v>
      </c>
      <c r="M272" s="0" t="n">
        <f aca="false">G272+L272</f>
        <v>637.5</v>
      </c>
    </row>
    <row collapsed="false" customFormat="false" customHeight="false" hidden="false" ht="12.1" outlineLevel="0" r="273">
      <c r="E273" s="0" t="n">
        <v>0.361116198822856</v>
      </c>
      <c r="F273" s="0" t="n">
        <f aca="false">VLOOKUP(E273,$B$3:$C$6,2)</f>
        <v>2</v>
      </c>
      <c r="G273" s="0" t="n">
        <f aca="false">F273+G272</f>
        <v>639</v>
      </c>
      <c r="H273" s="0" t="n">
        <f aca="false">MAX(M272-G273,0)</f>
        <v>0</v>
      </c>
      <c r="I273" s="0" t="n">
        <f aca="false">MAX(G273-M272,0)</f>
        <v>1.5</v>
      </c>
      <c r="J273" s="0" t="n">
        <v>0.0277458699420094</v>
      </c>
      <c r="K273" s="0" t="n">
        <f aca="false">VLOOKUP(J273,$B$10:$C283,2)</f>
        <v>0.5</v>
      </c>
      <c r="L273" s="0" t="n">
        <f aca="false">H273+K273</f>
        <v>0.5</v>
      </c>
      <c r="M273" s="0" t="n">
        <f aca="false">G273+L273</f>
        <v>639.5</v>
      </c>
    </row>
    <row collapsed="false" customFormat="false" customHeight="false" hidden="false" ht="12.1" outlineLevel="0" r="274">
      <c r="E274" s="0" t="n">
        <v>0.0151945354882628</v>
      </c>
      <c r="F274" s="0" t="n">
        <f aca="false">VLOOKUP(E274,$B$3:$C$6,2)</f>
        <v>1</v>
      </c>
      <c r="G274" s="0" t="n">
        <f aca="false">F274+G273</f>
        <v>640</v>
      </c>
      <c r="H274" s="0" t="n">
        <f aca="false">MAX(M273-G274,0)</f>
        <v>0</v>
      </c>
      <c r="I274" s="0" t="n">
        <f aca="false">MAX(G274-M273,0)</f>
        <v>0.5</v>
      </c>
      <c r="J274" s="0" t="n">
        <v>0.145048810634762</v>
      </c>
      <c r="K274" s="0" t="n">
        <f aca="false">VLOOKUP(J274,$B$10:$C284,2)</f>
        <v>0.5</v>
      </c>
      <c r="L274" s="0" t="n">
        <f aca="false">H274+K274</f>
        <v>0.5</v>
      </c>
      <c r="M274" s="0" t="n">
        <f aca="false">G274+L274</f>
        <v>640.5</v>
      </c>
    </row>
    <row collapsed="false" customFormat="false" customHeight="false" hidden="false" ht="12.1" outlineLevel="0" r="275">
      <c r="E275" s="0" t="n">
        <v>0.0941433927509934</v>
      </c>
      <c r="F275" s="0" t="n">
        <f aca="false">VLOOKUP(E275,$B$3:$C$6,2)</f>
        <v>1</v>
      </c>
      <c r="G275" s="0" t="n">
        <f aca="false">F275+G274</f>
        <v>641</v>
      </c>
      <c r="H275" s="0" t="n">
        <f aca="false">MAX(M274-G275,0)</f>
        <v>0</v>
      </c>
      <c r="I275" s="0" t="n">
        <f aca="false">MAX(G275-M274,0)</f>
        <v>0.5</v>
      </c>
      <c r="J275" s="0" t="n">
        <v>0.652688916306943</v>
      </c>
      <c r="K275" s="0" t="n">
        <f aca="false">VLOOKUP(J275,$B$10:$C285,2)</f>
        <v>1</v>
      </c>
      <c r="L275" s="0" t="n">
        <f aca="false">H275+K275</f>
        <v>1</v>
      </c>
      <c r="M275" s="0" t="n">
        <f aca="false">G275+L275</f>
        <v>642</v>
      </c>
    </row>
    <row collapsed="false" customFormat="false" customHeight="false" hidden="false" ht="12.1" outlineLevel="0" r="276">
      <c r="E276" s="0" t="n">
        <v>0.485113317845389</v>
      </c>
      <c r="F276" s="0" t="n">
        <f aca="false">VLOOKUP(E276,$B$3:$C$6,2)</f>
        <v>2</v>
      </c>
      <c r="G276" s="0" t="n">
        <f aca="false">F276+G275</f>
        <v>643</v>
      </c>
      <c r="H276" s="0" t="n">
        <f aca="false">MAX(M275-G276,0)</f>
        <v>0</v>
      </c>
      <c r="I276" s="0" t="n">
        <f aca="false">MAX(G276-M275,0)</f>
        <v>1</v>
      </c>
      <c r="J276" s="0" t="n">
        <v>0.123749097110704</v>
      </c>
      <c r="K276" s="0" t="n">
        <f aca="false">VLOOKUP(J276,$B$10:$C286,2)</f>
        <v>0.5</v>
      </c>
      <c r="L276" s="0" t="n">
        <f aca="false">H276+K276</f>
        <v>0.5</v>
      </c>
      <c r="M276" s="0" t="n">
        <f aca="false">G276+L276</f>
        <v>643.5</v>
      </c>
    </row>
    <row collapsed="false" customFormat="false" customHeight="false" hidden="false" ht="12.1" outlineLevel="0" r="277">
      <c r="E277" s="0" t="n">
        <v>0.609950955491513</v>
      </c>
      <c r="F277" s="0" t="n">
        <f aca="false">VLOOKUP(E277,$B$3:$C$6,2)</f>
        <v>3</v>
      </c>
      <c r="G277" s="0" t="n">
        <f aca="false">F277+G276</f>
        <v>646</v>
      </c>
      <c r="H277" s="0" t="n">
        <f aca="false">MAX(M276-G277,0)</f>
        <v>0</v>
      </c>
      <c r="I277" s="0" t="n">
        <f aca="false">MAX(G277-M276,0)</f>
        <v>2.5</v>
      </c>
      <c r="J277" s="0" t="n">
        <v>0.302579472772777</v>
      </c>
      <c r="K277" s="0" t="n">
        <f aca="false">VLOOKUP(J277,$B$10:$C287,2)</f>
        <v>0.5</v>
      </c>
      <c r="L277" s="0" t="n">
        <f aca="false">H277+K277</f>
        <v>0.5</v>
      </c>
      <c r="M277" s="0" t="n">
        <f aca="false">G277+L277</f>
        <v>646.5</v>
      </c>
    </row>
    <row collapsed="false" customFormat="false" customHeight="false" hidden="false" ht="12.1" outlineLevel="0" r="278">
      <c r="E278" s="0" t="n">
        <v>0.919191517634317</v>
      </c>
      <c r="F278" s="0" t="n">
        <f aca="false">VLOOKUP(E278,$B$3:$C$6,2)</f>
        <v>4</v>
      </c>
      <c r="G278" s="0" t="n">
        <f aca="false">F278+G277</f>
        <v>650</v>
      </c>
      <c r="H278" s="0" t="n">
        <f aca="false">MAX(M277-G278,0)</f>
        <v>0</v>
      </c>
      <c r="I278" s="0" t="n">
        <f aca="false">MAX(G278-M277,0)</f>
        <v>3.5</v>
      </c>
      <c r="J278" s="0" t="n">
        <v>0.236373223364353</v>
      </c>
      <c r="K278" s="0" t="n">
        <f aca="false">VLOOKUP(J278,$B$10:$C288,2)</f>
        <v>0.5</v>
      </c>
      <c r="L278" s="0" t="n">
        <f aca="false">H278+K278</f>
        <v>0.5</v>
      </c>
      <c r="M278" s="0" t="n">
        <f aca="false">G278+L278</f>
        <v>650.5</v>
      </c>
    </row>
    <row collapsed="false" customFormat="false" customHeight="false" hidden="false" ht="12.1" outlineLevel="0" r="279">
      <c r="E279" s="0" t="n">
        <v>0.211132221622393</v>
      </c>
      <c r="F279" s="0" t="n">
        <f aca="false">VLOOKUP(E279,$B$3:$C$6,2)</f>
        <v>2</v>
      </c>
      <c r="G279" s="0" t="n">
        <f aca="false">F279+G278</f>
        <v>652</v>
      </c>
      <c r="H279" s="0" t="n">
        <f aca="false">MAX(M278-G279,0)</f>
        <v>0</v>
      </c>
      <c r="I279" s="0" t="n">
        <f aca="false">MAX(G279-M278,0)</f>
        <v>1.5</v>
      </c>
      <c r="J279" s="0" t="n">
        <v>0.905328623717651</v>
      </c>
      <c r="K279" s="0" t="n">
        <f aca="false">VLOOKUP(J279,$B$10:$C289,2)</f>
        <v>2</v>
      </c>
      <c r="L279" s="0" t="n">
        <f aca="false">H279+K279</f>
        <v>2</v>
      </c>
      <c r="M279" s="0" t="n">
        <f aca="false">G279+L279</f>
        <v>654</v>
      </c>
    </row>
    <row collapsed="false" customFormat="false" customHeight="false" hidden="false" ht="12.1" outlineLevel="0" r="280">
      <c r="E280" s="0" t="n">
        <v>0.680352437309921</v>
      </c>
      <c r="F280" s="0" t="n">
        <f aca="false">VLOOKUP(E280,$B$3:$C$6,2)</f>
        <v>3</v>
      </c>
      <c r="G280" s="0" t="n">
        <f aca="false">F280+G279</f>
        <v>655</v>
      </c>
      <c r="H280" s="0" t="n">
        <f aca="false">MAX(M279-G280,0)</f>
        <v>0</v>
      </c>
      <c r="I280" s="0" t="n">
        <f aca="false">MAX(G280-M279,0)</f>
        <v>1</v>
      </c>
      <c r="J280" s="0" t="n">
        <v>0.777612997451797</v>
      </c>
      <c r="K280" s="0" t="n">
        <f aca="false">VLOOKUP(J280,$B$10:$C290,2)</f>
        <v>1</v>
      </c>
      <c r="L280" s="0" t="n">
        <f aca="false">H280+K280</f>
        <v>1</v>
      </c>
      <c r="M280" s="0" t="n">
        <f aca="false">G280+L280</f>
        <v>656</v>
      </c>
    </row>
    <row collapsed="false" customFormat="false" customHeight="false" hidden="false" ht="12.1" outlineLevel="0" r="281">
      <c r="E281" s="0" t="n">
        <v>0.0177886246237904</v>
      </c>
      <c r="F281" s="0" t="n">
        <f aca="false">VLOOKUP(E281,$B$3:$C$6,2)</f>
        <v>1</v>
      </c>
      <c r="G281" s="0" t="n">
        <f aca="false">F281+G280</f>
        <v>656</v>
      </c>
      <c r="H281" s="0" t="n">
        <f aca="false">MAX(M280-G281,0)</f>
        <v>0</v>
      </c>
      <c r="I281" s="0" t="n">
        <f aca="false">MAX(G281-M280,0)</f>
        <v>0</v>
      </c>
      <c r="J281" s="0" t="n">
        <v>0.11795002152212</v>
      </c>
      <c r="K281" s="0" t="n">
        <f aca="false">VLOOKUP(J281,$B$10:$C291,2)</f>
        <v>0.5</v>
      </c>
      <c r="L281" s="0" t="n">
        <f aca="false">H281+K281</f>
        <v>0.5</v>
      </c>
      <c r="M281" s="0" t="n">
        <f aca="false">G281+L281</f>
        <v>656.5</v>
      </c>
    </row>
    <row collapsed="false" customFormat="false" customHeight="false" hidden="false" ht="12.1" outlineLevel="0" r="282">
      <c r="E282" s="0" t="n">
        <v>0.0143824855331332</v>
      </c>
      <c r="F282" s="0" t="n">
        <f aca="false">VLOOKUP(E282,$B$3:$C$6,2)</f>
        <v>1</v>
      </c>
      <c r="G282" s="0" t="n">
        <f aca="false">F282+G281</f>
        <v>657</v>
      </c>
      <c r="H282" s="0" t="n">
        <f aca="false">MAX(M281-G282,0)</f>
        <v>0</v>
      </c>
      <c r="I282" s="0" t="n">
        <f aca="false">MAX(G282-M281,0)</f>
        <v>0.5</v>
      </c>
      <c r="J282" s="0" t="n">
        <v>0.47459385660477</v>
      </c>
      <c r="K282" s="0" t="n">
        <f aca="false">VLOOKUP(J282,$B$10:$C292,2)</f>
        <v>0.5</v>
      </c>
      <c r="L282" s="0" t="n">
        <f aca="false">H282+K282</f>
        <v>0.5</v>
      </c>
      <c r="M282" s="0" t="n">
        <f aca="false">G282+L282</f>
        <v>657.5</v>
      </c>
    </row>
    <row collapsed="false" customFormat="false" customHeight="false" hidden="false" ht="12.1" outlineLevel="0" r="283">
      <c r="E283" s="0" t="n">
        <v>0.483115477953106</v>
      </c>
      <c r="F283" s="0" t="n">
        <f aca="false">VLOOKUP(E283,$B$3:$C$6,2)</f>
        <v>2</v>
      </c>
      <c r="G283" s="0" t="n">
        <f aca="false">F283+G282</f>
        <v>659</v>
      </c>
      <c r="H283" s="0" t="n">
        <f aca="false">MAX(M282-G283,0)</f>
        <v>0</v>
      </c>
      <c r="I283" s="0" t="n">
        <f aca="false">MAX(G283-M282,0)</f>
        <v>1.5</v>
      </c>
      <c r="J283" s="0" t="n">
        <v>0.298543991986662</v>
      </c>
      <c r="K283" s="0" t="n">
        <f aca="false">VLOOKUP(J283,$B$10:$C293,2)</f>
        <v>0.5</v>
      </c>
      <c r="L283" s="0" t="n">
        <f aca="false">H283+K283</f>
        <v>0.5</v>
      </c>
      <c r="M283" s="0" t="n">
        <f aca="false">G283+L283</f>
        <v>659.5</v>
      </c>
    </row>
    <row collapsed="false" customFormat="false" customHeight="false" hidden="false" ht="12.1" outlineLevel="0" r="284">
      <c r="E284" s="0" t="n">
        <v>0.936258508590981</v>
      </c>
      <c r="F284" s="0" t="n">
        <f aca="false">VLOOKUP(E284,$B$3:$C$6,2)</f>
        <v>4</v>
      </c>
      <c r="G284" s="0" t="n">
        <f aca="false">F284+G283</f>
        <v>663</v>
      </c>
      <c r="H284" s="0" t="n">
        <f aca="false">MAX(M283-G284,0)</f>
        <v>0</v>
      </c>
      <c r="I284" s="0" t="n">
        <f aca="false">MAX(G284-M283,0)</f>
        <v>3.5</v>
      </c>
      <c r="J284" s="0" t="n">
        <v>0.60271554114297</v>
      </c>
      <c r="K284" s="0" t="n">
        <f aca="false">VLOOKUP(J284,$B$10:$C294,2)</f>
        <v>1</v>
      </c>
      <c r="L284" s="0" t="n">
        <f aca="false">H284+K284</f>
        <v>1</v>
      </c>
      <c r="M284" s="0" t="n">
        <f aca="false">G284+L284</f>
        <v>664</v>
      </c>
    </row>
    <row collapsed="false" customFormat="false" customHeight="false" hidden="false" ht="12.1" outlineLevel="0" r="285">
      <c r="E285" s="0" t="n">
        <v>0.729394166730344</v>
      </c>
      <c r="F285" s="0" t="n">
        <f aca="false">VLOOKUP(E285,$B$3:$C$6,2)</f>
        <v>3</v>
      </c>
      <c r="G285" s="0" t="n">
        <f aca="false">F285+G284</f>
        <v>666</v>
      </c>
      <c r="H285" s="0" t="n">
        <f aca="false">MAX(M284-G285,0)</f>
        <v>0</v>
      </c>
      <c r="I285" s="0" t="n">
        <f aca="false">MAX(G285-M284,0)</f>
        <v>2</v>
      </c>
      <c r="J285" s="0" t="n">
        <v>0.0367109926883131</v>
      </c>
      <c r="K285" s="0" t="n">
        <f aca="false">VLOOKUP(J285,$B$10:$C295,2)</f>
        <v>0.5</v>
      </c>
      <c r="L285" s="0" t="n">
        <f aca="false">H285+K285</f>
        <v>0.5</v>
      </c>
      <c r="M285" s="0" t="n">
        <f aca="false">G285+L285</f>
        <v>666.5</v>
      </c>
    </row>
    <row collapsed="false" customFormat="false" customHeight="false" hidden="false" ht="12.1" outlineLevel="0" r="286">
      <c r="E286" s="0" t="n">
        <v>0.592396237421781</v>
      </c>
      <c r="F286" s="0" t="n">
        <f aca="false">VLOOKUP(E286,$B$3:$C$6,2)</f>
        <v>2</v>
      </c>
      <c r="G286" s="0" t="n">
        <f aca="false">F286+G285</f>
        <v>668</v>
      </c>
      <c r="H286" s="0" t="n">
        <f aca="false">MAX(M285-G286,0)</f>
        <v>0</v>
      </c>
      <c r="I286" s="0" t="n">
        <f aca="false">MAX(G286-M285,0)</f>
        <v>1.5</v>
      </c>
      <c r="J286" s="0" t="n">
        <v>0.712024193955585</v>
      </c>
      <c r="K286" s="0" t="n">
        <f aca="false">VLOOKUP(J286,$B$10:$C296,2)</f>
        <v>1</v>
      </c>
      <c r="L286" s="0" t="n">
        <f aca="false">H286+K286</f>
        <v>1</v>
      </c>
      <c r="M286" s="0" t="n">
        <f aca="false">G286+L286</f>
        <v>669</v>
      </c>
    </row>
    <row collapsed="false" customFormat="false" customHeight="false" hidden="false" ht="12.1" outlineLevel="0" r="287">
      <c r="E287" s="0" t="n">
        <v>0.990904576610774</v>
      </c>
      <c r="F287" s="0" t="n">
        <f aca="false">VLOOKUP(E287,$B$3:$C$6,2)</f>
        <v>4</v>
      </c>
      <c r="G287" s="0" t="n">
        <f aca="false">F287+G286</f>
        <v>672</v>
      </c>
      <c r="H287" s="0" t="n">
        <f aca="false">MAX(M286-G287,0)</f>
        <v>0</v>
      </c>
      <c r="I287" s="0" t="n">
        <f aca="false">MAX(G287-M286,0)</f>
        <v>3</v>
      </c>
      <c r="J287" s="0" t="n">
        <v>0.679484902182594</v>
      </c>
      <c r="K287" s="0" t="n">
        <f aca="false">VLOOKUP(J287,$B$10:$C297,2)</f>
        <v>1</v>
      </c>
      <c r="L287" s="0" t="n">
        <f aca="false">H287+K287</f>
        <v>1</v>
      </c>
      <c r="M287" s="0" t="n">
        <f aca="false">G287+L287</f>
        <v>673</v>
      </c>
    </row>
    <row collapsed="false" customFormat="false" customHeight="false" hidden="false" ht="12.1" outlineLevel="0" r="288">
      <c r="E288" s="0" t="n">
        <v>0.116620872402564</v>
      </c>
      <c r="F288" s="0" t="n">
        <f aca="false">VLOOKUP(E288,$B$3:$C$6,2)</f>
        <v>1</v>
      </c>
      <c r="G288" s="0" t="n">
        <f aca="false">F288+G287</f>
        <v>673</v>
      </c>
      <c r="H288" s="0" t="n">
        <f aca="false">MAX(M287-G288,0)</f>
        <v>0</v>
      </c>
      <c r="I288" s="0" t="n">
        <f aca="false">MAX(G288-M287,0)</f>
        <v>0</v>
      </c>
      <c r="J288" s="0" t="n">
        <v>0.376596483169124</v>
      </c>
      <c r="K288" s="0" t="n">
        <f aca="false">VLOOKUP(J288,$B$10:$C298,2)</f>
        <v>0.5</v>
      </c>
      <c r="L288" s="0" t="n">
        <f aca="false">H288+K288</f>
        <v>0.5</v>
      </c>
      <c r="M288" s="0" t="n">
        <f aca="false">G288+L288</f>
        <v>673.5</v>
      </c>
    </row>
    <row collapsed="false" customFormat="false" customHeight="false" hidden="false" ht="12.1" outlineLevel="0" r="289">
      <c r="E289" s="0" t="n">
        <v>0.344610538566485</v>
      </c>
      <c r="F289" s="0" t="n">
        <f aca="false">VLOOKUP(E289,$B$3:$C$6,2)</f>
        <v>2</v>
      </c>
      <c r="G289" s="0" t="n">
        <f aca="false">F289+G288</f>
        <v>675</v>
      </c>
      <c r="H289" s="0" t="n">
        <f aca="false">MAX(M288-G289,0)</f>
        <v>0</v>
      </c>
      <c r="I289" s="0" t="n">
        <f aca="false">MAX(G289-M288,0)</f>
        <v>1.5</v>
      </c>
      <c r="J289" s="0" t="n">
        <v>0.54601528425701</v>
      </c>
      <c r="K289" s="0" t="n">
        <f aca="false">VLOOKUP(J289,$B$10:$C299,2)</f>
        <v>1</v>
      </c>
      <c r="L289" s="0" t="n">
        <f aca="false">H289+K289</f>
        <v>1</v>
      </c>
      <c r="M289" s="0" t="n">
        <f aca="false">G289+L289</f>
        <v>676</v>
      </c>
    </row>
    <row collapsed="false" customFormat="false" customHeight="false" hidden="false" ht="12.1" outlineLevel="0" r="290">
      <c r="E290" s="0" t="n">
        <v>0.0215381970629096</v>
      </c>
      <c r="F290" s="0" t="n">
        <f aca="false">VLOOKUP(E290,$B$3:$C$6,2)</f>
        <v>1</v>
      </c>
      <c r="G290" s="0" t="n">
        <f aca="false">F290+G289</f>
        <v>676</v>
      </c>
      <c r="H290" s="0" t="n">
        <f aca="false">MAX(M289-G290,0)</f>
        <v>0</v>
      </c>
      <c r="I290" s="0" t="n">
        <f aca="false">MAX(G290-M289,0)</f>
        <v>0</v>
      </c>
      <c r="J290" s="0" t="n">
        <v>0.197208234341815</v>
      </c>
      <c r="K290" s="0" t="n">
        <f aca="false">VLOOKUP(J290,$B$10:$C300,2)</f>
        <v>0.5</v>
      </c>
      <c r="L290" s="0" t="n">
        <f aca="false">H290+K290</f>
        <v>0.5</v>
      </c>
      <c r="M290" s="0" t="n">
        <f aca="false">G290+L290</f>
        <v>676.5</v>
      </c>
    </row>
    <row collapsed="false" customFormat="false" customHeight="false" hidden="false" ht="12.1" outlineLevel="0" r="291">
      <c r="E291" s="0" t="n">
        <v>0.299226148286834</v>
      </c>
      <c r="F291" s="0" t="n">
        <f aca="false">VLOOKUP(E291,$B$3:$C$6,2)</f>
        <v>2</v>
      </c>
      <c r="G291" s="0" t="n">
        <f aca="false">F291+G290</f>
        <v>678</v>
      </c>
      <c r="H291" s="0" t="n">
        <f aca="false">MAX(M290-G291,0)</f>
        <v>0</v>
      </c>
      <c r="I291" s="0" t="n">
        <f aca="false">MAX(G291-M290,0)</f>
        <v>1.5</v>
      </c>
      <c r="J291" s="0" t="n">
        <v>0.887967842631042</v>
      </c>
      <c r="K291" s="0" t="n">
        <f aca="false">VLOOKUP(J291,$B$10:$C301,2)</f>
        <v>2</v>
      </c>
      <c r="L291" s="0" t="n">
        <f aca="false">H291+K291</f>
        <v>2</v>
      </c>
      <c r="M291" s="0" t="n">
        <f aca="false">G291+L291</f>
        <v>680</v>
      </c>
    </row>
    <row collapsed="false" customFormat="false" customHeight="false" hidden="false" ht="12.1" outlineLevel="0" r="292">
      <c r="E292" s="0" t="n">
        <v>0.140540761407465</v>
      </c>
      <c r="F292" s="0" t="n">
        <f aca="false">VLOOKUP(E292,$B$3:$C$6,2)</f>
        <v>1</v>
      </c>
      <c r="G292" s="0" t="n">
        <f aca="false">F292+G291</f>
        <v>679</v>
      </c>
      <c r="H292" s="0" t="n">
        <f aca="false">MAX(M291-G292,0)</f>
        <v>1</v>
      </c>
      <c r="I292" s="0" t="n">
        <f aca="false">MAX(G292-M291,0)</f>
        <v>0</v>
      </c>
      <c r="J292" s="0" t="n">
        <v>0.908834151457995</v>
      </c>
      <c r="K292" s="0" t="n">
        <f aca="false">VLOOKUP(J292,$B$10:$C302,2)</f>
        <v>2</v>
      </c>
      <c r="L292" s="0" t="n">
        <f aca="false">H292+K292</f>
        <v>3</v>
      </c>
      <c r="M292" s="0" t="n">
        <f aca="false">G292+L292</f>
        <v>682</v>
      </c>
    </row>
    <row collapsed="false" customFormat="false" customHeight="false" hidden="false" ht="12.1" outlineLevel="0" r="293">
      <c r="E293" s="0" t="n">
        <v>0.11945316568017</v>
      </c>
      <c r="F293" s="0" t="n">
        <f aca="false">VLOOKUP(E293,$B$3:$C$6,2)</f>
        <v>1</v>
      </c>
      <c r="G293" s="0" t="n">
        <f aca="false">F293+G292</f>
        <v>680</v>
      </c>
      <c r="H293" s="0" t="n">
        <f aca="false">MAX(M292-G293,0)</f>
        <v>2</v>
      </c>
      <c r="I293" s="0" t="n">
        <f aca="false">MAX(G293-M292,0)</f>
        <v>0</v>
      </c>
      <c r="J293" s="0" t="n">
        <v>0.079275178257376</v>
      </c>
      <c r="K293" s="0" t="n">
        <f aca="false">VLOOKUP(J293,$B$10:$C303,2)</f>
        <v>0.5</v>
      </c>
      <c r="L293" s="0" t="n">
        <f aca="false">H293+K293</f>
        <v>2.5</v>
      </c>
      <c r="M293" s="0" t="n">
        <f aca="false">G293+L293</f>
        <v>682.5</v>
      </c>
    </row>
    <row collapsed="false" customFormat="false" customHeight="false" hidden="false" ht="12.1" outlineLevel="0" r="294">
      <c r="E294" s="0" t="n">
        <v>0.527027442585677</v>
      </c>
      <c r="F294" s="0" t="n">
        <f aca="false">VLOOKUP(E294,$B$3:$C$6,2)</f>
        <v>2</v>
      </c>
      <c r="G294" s="0" t="n">
        <f aca="false">F294+G293</f>
        <v>682</v>
      </c>
      <c r="H294" s="0" t="n">
        <f aca="false">MAX(M293-G294,0)</f>
        <v>0.5</v>
      </c>
      <c r="I294" s="0" t="n">
        <f aca="false">MAX(G294-M293,0)</f>
        <v>0</v>
      </c>
      <c r="J294" s="0" t="n">
        <v>0.5602573226206</v>
      </c>
      <c r="K294" s="0" t="n">
        <f aca="false">VLOOKUP(J294,$B$10:$C304,2)</f>
        <v>1</v>
      </c>
      <c r="L294" s="0" t="n">
        <f aca="false">H294+K294</f>
        <v>1.5</v>
      </c>
      <c r="M294" s="0" t="n">
        <f aca="false">G294+L294</f>
        <v>683.5</v>
      </c>
    </row>
    <row collapsed="false" customFormat="false" customHeight="false" hidden="false" ht="12.1" outlineLevel="0" r="295">
      <c r="E295" s="0" t="n">
        <v>0.449503791285679</v>
      </c>
      <c r="F295" s="0" t="n">
        <f aca="false">VLOOKUP(E295,$B$3:$C$6,2)</f>
        <v>2</v>
      </c>
      <c r="G295" s="0" t="n">
        <f aca="false">F295+G294</f>
        <v>684</v>
      </c>
      <c r="H295" s="0" t="n">
        <f aca="false">MAX(M294-G295,0)</f>
        <v>0</v>
      </c>
      <c r="I295" s="0" t="n">
        <f aca="false">MAX(G295-M294,0)</f>
        <v>0.5</v>
      </c>
      <c r="J295" s="0" t="n">
        <v>0.112363908672705</v>
      </c>
      <c r="K295" s="0" t="n">
        <f aca="false">VLOOKUP(J295,$B$10:$C305,2)</f>
        <v>0.5</v>
      </c>
      <c r="L295" s="0" t="n">
        <f aca="false">H295+K295</f>
        <v>0.5</v>
      </c>
      <c r="M295" s="0" t="n">
        <f aca="false">G295+L295</f>
        <v>684.5</v>
      </c>
    </row>
    <row collapsed="false" customFormat="false" customHeight="false" hidden="false" ht="12.1" outlineLevel="0" r="296">
      <c r="E296" s="0" t="n">
        <v>0.0789281628094614</v>
      </c>
      <c r="F296" s="0" t="n">
        <f aca="false">VLOOKUP(E296,$B$3:$C$6,2)</f>
        <v>1</v>
      </c>
      <c r="G296" s="0" t="n">
        <f aca="false">F296+G295</f>
        <v>685</v>
      </c>
      <c r="H296" s="0" t="n">
        <f aca="false">MAX(M295-G296,0)</f>
        <v>0</v>
      </c>
      <c r="I296" s="0" t="n">
        <f aca="false">MAX(G296-M295,0)</f>
        <v>0.5</v>
      </c>
      <c r="J296" s="0" t="n">
        <v>0.586294687353075</v>
      </c>
      <c r="K296" s="0" t="n">
        <f aca="false">VLOOKUP(J296,$B$10:$C306,2)</f>
        <v>1</v>
      </c>
      <c r="L296" s="0" t="n">
        <f aca="false">H296+K296</f>
        <v>1</v>
      </c>
      <c r="M296" s="0" t="n">
        <f aca="false">G296+L296</f>
        <v>686</v>
      </c>
    </row>
    <row collapsed="false" customFormat="false" customHeight="false" hidden="false" ht="12.1" outlineLevel="0" r="297">
      <c r="E297" s="0" t="n">
        <v>0.0112167340703309</v>
      </c>
      <c r="F297" s="0" t="n">
        <f aca="false">VLOOKUP(E297,$B$3:$C$6,2)</f>
        <v>1</v>
      </c>
      <c r="G297" s="0" t="n">
        <f aca="false">F297+G296</f>
        <v>686</v>
      </c>
      <c r="H297" s="0" t="n">
        <f aca="false">MAX(M296-G297,0)</f>
        <v>0</v>
      </c>
      <c r="I297" s="0" t="n">
        <f aca="false">MAX(G297-M296,0)</f>
        <v>0</v>
      </c>
      <c r="J297" s="0" t="n">
        <v>0.588422370376065</v>
      </c>
      <c r="K297" s="0" t="n">
        <f aca="false">VLOOKUP(J297,$B$10:$C307,2)</f>
        <v>1</v>
      </c>
      <c r="L297" s="0" t="n">
        <f aca="false">H297+K297</f>
        <v>1</v>
      </c>
      <c r="M297" s="0" t="n">
        <f aca="false">G297+L297</f>
        <v>687</v>
      </c>
    </row>
    <row collapsed="false" customFormat="false" customHeight="false" hidden="false" ht="12.1" outlineLevel="0" r="298">
      <c r="E298" s="0" t="n">
        <v>0.297287495573983</v>
      </c>
      <c r="F298" s="0" t="n">
        <f aca="false">VLOOKUP(E298,$B$3:$C$6,2)</f>
        <v>2</v>
      </c>
      <c r="G298" s="0" t="n">
        <f aca="false">F298+G297</f>
        <v>688</v>
      </c>
      <c r="H298" s="0" t="n">
        <f aca="false">MAX(M297-G298,0)</f>
        <v>0</v>
      </c>
      <c r="I298" s="0" t="n">
        <f aca="false">MAX(G298-M297,0)</f>
        <v>1</v>
      </c>
      <c r="J298" s="0" t="n">
        <v>0.972469729371369</v>
      </c>
      <c r="K298" s="0" t="n">
        <f aca="false">VLOOKUP(J298,$B$10:$C308,2)</f>
        <v>2</v>
      </c>
      <c r="L298" s="0" t="n">
        <f aca="false">H298+K298</f>
        <v>2</v>
      </c>
      <c r="M298" s="0" t="n">
        <f aca="false">G298+L298</f>
        <v>690</v>
      </c>
    </row>
    <row collapsed="false" customFormat="false" customHeight="false" hidden="false" ht="12.1" outlineLevel="0" r="299">
      <c r="E299" s="0" t="n">
        <v>0.237775523681194</v>
      </c>
      <c r="F299" s="0" t="n">
        <f aca="false">VLOOKUP(E299,$B$3:$C$6,2)</f>
        <v>2</v>
      </c>
      <c r="G299" s="0" t="n">
        <f aca="false">F299+G298</f>
        <v>690</v>
      </c>
      <c r="H299" s="0" t="n">
        <f aca="false">MAX(M298-G299,0)</f>
        <v>0</v>
      </c>
      <c r="I299" s="0" t="n">
        <f aca="false">MAX(G299-M298,0)</f>
        <v>0</v>
      </c>
      <c r="J299" s="0" t="n">
        <v>0.746553903445601</v>
      </c>
      <c r="K299" s="0" t="n">
        <f aca="false">VLOOKUP(J299,$B$10:$C309,2)</f>
        <v>1</v>
      </c>
      <c r="L299" s="0" t="n">
        <f aca="false">H299+K299</f>
        <v>1</v>
      </c>
      <c r="M299" s="0" t="n">
        <f aca="false">G299+L299</f>
        <v>691</v>
      </c>
    </row>
    <row collapsed="false" customFormat="false" customHeight="false" hidden="false" ht="12.1" outlineLevel="0" r="300">
      <c r="E300" s="0" t="n">
        <v>0.376674975967035</v>
      </c>
      <c r="F300" s="0" t="n">
        <f aca="false">VLOOKUP(E300,$B$3:$C$6,2)</f>
        <v>2</v>
      </c>
      <c r="G300" s="0" t="n">
        <f aca="false">F300+G299</f>
        <v>692</v>
      </c>
      <c r="H300" s="0" t="n">
        <f aca="false">MAX(M299-G300,0)</f>
        <v>0</v>
      </c>
      <c r="I300" s="0" t="n">
        <f aca="false">MAX(G300-M299,0)</f>
        <v>1</v>
      </c>
      <c r="J300" s="0" t="n">
        <v>0.0796843830030412</v>
      </c>
      <c r="K300" s="0" t="n">
        <f aca="false">VLOOKUP(J300,$B$10:$C310,2)</f>
        <v>0.5</v>
      </c>
      <c r="L300" s="0" t="n">
        <f aca="false">H300+K300</f>
        <v>0.5</v>
      </c>
      <c r="M300" s="0" t="n">
        <f aca="false">G300+L300</f>
        <v>692.5</v>
      </c>
    </row>
    <row collapsed="false" customFormat="false" customHeight="false" hidden="false" ht="12.1" outlineLevel="0" r="301">
      <c r="E301" s="0" t="n">
        <v>0.208147324621677</v>
      </c>
      <c r="F301" s="0" t="n">
        <f aca="false">VLOOKUP(E301,$B$3:$C$6,2)</f>
        <v>2</v>
      </c>
      <c r="G301" s="0" t="n">
        <f aca="false">F301+G300</f>
        <v>694</v>
      </c>
      <c r="H301" s="0" t="n">
        <f aca="false">MAX(M300-G301,0)</f>
        <v>0</v>
      </c>
      <c r="I301" s="0" t="n">
        <f aca="false">MAX(G301-M300,0)</f>
        <v>1.5</v>
      </c>
      <c r="J301" s="0" t="n">
        <v>0.160068002063781</v>
      </c>
      <c r="K301" s="0" t="n">
        <f aca="false">VLOOKUP(J301,$B$10:$C311,2)</f>
        <v>0.5</v>
      </c>
      <c r="L301" s="0" t="n">
        <f aca="false">H301+K301</f>
        <v>0.5</v>
      </c>
      <c r="M301" s="0" t="n">
        <f aca="false">G301+L301</f>
        <v>694.5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2013-10-29T15:15:37Z</dcterms:created>
  <dc:creator>James Murray</dc:creator>
  <cp:revision>0</cp:revision>
</cp:coreProperties>
</file>