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urray\Desktop\"/>
    </mc:Choice>
  </mc:AlternateContent>
  <bookViews>
    <workbookView xWindow="0" yWindow="0" windowWidth="25200" windowHeight="11985" activeTab="4"/>
  </bookViews>
  <sheets>
    <sheet name="VariableSimulation" sheetId="1" r:id="rId1"/>
    <sheet name="Inventory" sheetId="2" r:id="rId2"/>
    <sheet name="QueueingDenim" sheetId="3" r:id="rId3"/>
    <sheet name="TwoQueue" sheetId="4" r:id="rId4"/>
    <sheet name="MilkInventor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C3" i="5"/>
  <c r="F3" i="5"/>
  <c r="E3" i="5"/>
  <c r="D3" i="5"/>
  <c r="C2" i="5"/>
  <c r="B196" i="5"/>
  <c r="B339" i="5"/>
  <c r="B431" i="5"/>
  <c r="B483" i="5"/>
  <c r="B547" i="5"/>
  <c r="B555" i="5"/>
  <c r="B582" i="5"/>
  <c r="B590" i="5"/>
  <c r="B598" i="5"/>
  <c r="L4" i="5"/>
  <c r="L5" i="5" s="1"/>
  <c r="L3" i="5"/>
  <c r="Q4" i="4"/>
  <c r="P4" i="4"/>
  <c r="O4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M4" i="4"/>
  <c r="L4" i="4"/>
  <c r="K4" i="4"/>
  <c r="J4" i="4"/>
  <c r="I4" i="4"/>
  <c r="H4" i="4"/>
  <c r="G4" i="4"/>
  <c r="F4" i="4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I3" i="4"/>
  <c r="H3" i="4"/>
  <c r="G3" i="4"/>
  <c r="F3" i="4"/>
  <c r="P3" i="4"/>
  <c r="Q2" i="4"/>
  <c r="P2" i="4"/>
  <c r="N3" i="4"/>
  <c r="K3" i="4"/>
  <c r="J3" i="4"/>
  <c r="L3" i="4" s="1"/>
  <c r="E3" i="4"/>
  <c r="O2" i="4"/>
  <c r="M2" i="4"/>
  <c r="L2" i="4"/>
  <c r="I2" i="4"/>
  <c r="H2" i="4"/>
  <c r="N2" i="4"/>
  <c r="E2" i="4"/>
  <c r="D3" i="4"/>
  <c r="D2" i="4"/>
  <c r="X4" i="4"/>
  <c r="X5" i="4" s="1"/>
  <c r="X6" i="4" s="1"/>
  <c r="X3" i="4"/>
  <c r="T4" i="4"/>
  <c r="T5" i="4"/>
  <c r="T3" i="4"/>
  <c r="Q4" i="3"/>
  <c r="Q3" i="3"/>
  <c r="M4" i="3"/>
  <c r="M5" i="3" s="1"/>
  <c r="M3" i="3"/>
  <c r="G5" i="2"/>
  <c r="G6" i="2" s="1"/>
  <c r="G7" i="2" s="1"/>
  <c r="G4" i="2"/>
  <c r="G4" i="1"/>
  <c r="G5" i="1" s="1"/>
  <c r="G3" i="1"/>
  <c r="G3" i="3"/>
  <c r="G13" i="3"/>
  <c r="G17" i="3"/>
  <c r="G22" i="3"/>
  <c r="G25" i="3"/>
  <c r="G26" i="3"/>
  <c r="G35" i="3"/>
  <c r="G36" i="3"/>
  <c r="G38" i="3"/>
  <c r="G39" i="3"/>
  <c r="G45" i="3"/>
  <c r="G48" i="3"/>
  <c r="G62" i="3"/>
  <c r="G72" i="3"/>
  <c r="G74" i="3"/>
  <c r="G79" i="3"/>
  <c r="G81" i="3"/>
  <c r="G87" i="3"/>
  <c r="G94" i="3"/>
  <c r="G95" i="3"/>
  <c r="G97" i="3"/>
  <c r="G102" i="3"/>
  <c r="G112" i="3"/>
  <c r="G116" i="3"/>
  <c r="G118" i="3"/>
  <c r="G130" i="3"/>
  <c r="G133" i="3"/>
  <c r="G136" i="3"/>
  <c r="G140" i="3"/>
  <c r="G152" i="3"/>
  <c r="G156" i="3"/>
  <c r="G161" i="3"/>
  <c r="G166" i="3"/>
  <c r="G177" i="3"/>
  <c r="G178" i="3"/>
  <c r="G184" i="3"/>
  <c r="G188" i="3"/>
  <c r="G195" i="3"/>
  <c r="G197" i="3"/>
  <c r="G203" i="3"/>
  <c r="G204" i="3"/>
  <c r="G207" i="3"/>
  <c r="G208" i="3"/>
  <c r="G214" i="3"/>
  <c r="G226" i="3"/>
  <c r="G229" i="3"/>
  <c r="G233" i="3"/>
  <c r="G236" i="3"/>
  <c r="G243" i="3"/>
  <c r="G247" i="3"/>
  <c r="G248" i="3"/>
  <c r="G259" i="3"/>
  <c r="G270" i="3"/>
  <c r="G271" i="3"/>
  <c r="G273" i="3"/>
  <c r="G274" i="3"/>
  <c r="G276" i="3"/>
  <c r="G289" i="3"/>
  <c r="G292" i="3"/>
  <c r="G307" i="3"/>
  <c r="G309" i="3"/>
  <c r="G312" i="3"/>
  <c r="G324" i="3"/>
  <c r="G325" i="3"/>
  <c r="G327" i="3"/>
  <c r="G332" i="3"/>
  <c r="G334" i="3"/>
  <c r="G341" i="3"/>
  <c r="G344" i="3"/>
  <c r="G355" i="3"/>
  <c r="G359" i="3"/>
  <c r="G360" i="3"/>
  <c r="G363" i="3"/>
  <c r="G382" i="3"/>
  <c r="G392" i="3"/>
  <c r="G393" i="3"/>
  <c r="G394" i="3"/>
  <c r="G395" i="3"/>
  <c r="G398" i="3"/>
  <c r="G412" i="3"/>
  <c r="G414" i="3"/>
  <c r="G417" i="3"/>
  <c r="G423" i="3"/>
  <c r="G427" i="3"/>
  <c r="G432" i="3"/>
  <c r="G434" i="3"/>
  <c r="G435" i="3"/>
  <c r="G446" i="3"/>
  <c r="G447" i="3"/>
  <c r="G450" i="3"/>
  <c r="G451" i="3"/>
  <c r="G453" i="3"/>
  <c r="G454" i="3"/>
  <c r="G461" i="3"/>
  <c r="G463" i="3"/>
  <c r="G479" i="3"/>
  <c r="G487" i="3"/>
  <c r="G491" i="3"/>
  <c r="G495" i="3"/>
  <c r="G496" i="3"/>
  <c r="G498" i="3"/>
  <c r="G499" i="3"/>
  <c r="G503" i="3"/>
  <c r="G505" i="3"/>
  <c r="G515" i="3"/>
  <c r="G519" i="3"/>
  <c r="G526" i="3"/>
  <c r="G527" i="3"/>
  <c r="G541" i="3"/>
  <c r="G544" i="3"/>
  <c r="G551" i="3"/>
  <c r="G564" i="3"/>
  <c r="G565" i="3"/>
  <c r="G566" i="3"/>
  <c r="G568" i="3"/>
  <c r="G579" i="3"/>
  <c r="G583" i="3"/>
  <c r="G585" i="3"/>
  <c r="G595" i="3"/>
  <c r="G596" i="3"/>
  <c r="G601" i="3"/>
  <c r="G603" i="3"/>
  <c r="G605" i="3"/>
  <c r="G606" i="3"/>
  <c r="G611" i="3"/>
  <c r="G612" i="3"/>
  <c r="G613" i="3"/>
  <c r="G619" i="3"/>
  <c r="G623" i="3"/>
  <c r="G625" i="3"/>
  <c r="G626" i="3"/>
  <c r="G627" i="3"/>
  <c r="G633" i="3"/>
  <c r="G637" i="3"/>
  <c r="G639" i="3"/>
  <c r="G640" i="3"/>
  <c r="G645" i="3"/>
  <c r="G653" i="3"/>
  <c r="G655" i="3"/>
  <c r="G663" i="3"/>
  <c r="G671" i="3"/>
  <c r="G684" i="3"/>
  <c r="G691" i="3"/>
  <c r="G692" i="3"/>
  <c r="G699" i="3"/>
  <c r="G700" i="3"/>
  <c r="G702" i="3"/>
  <c r="G707" i="3"/>
  <c r="G708" i="3"/>
  <c r="G711" i="3"/>
  <c r="G715" i="3"/>
  <c r="G717" i="3"/>
  <c r="G719" i="3"/>
  <c r="G722" i="3"/>
  <c r="G723" i="3"/>
  <c r="G724" i="3"/>
  <c r="G725" i="3"/>
  <c r="G726" i="3"/>
  <c r="G727" i="3"/>
  <c r="G729" i="3"/>
  <c r="G731" i="3"/>
  <c r="G735" i="3"/>
  <c r="G739" i="3"/>
  <c r="G743" i="3"/>
  <c r="G747" i="3"/>
  <c r="G751" i="3"/>
  <c r="G755" i="3"/>
  <c r="G759" i="3"/>
  <c r="G760" i="3"/>
  <c r="G763" i="3"/>
  <c r="G766" i="3"/>
  <c r="G767" i="3"/>
  <c r="G771" i="3"/>
  <c r="G772" i="3"/>
  <c r="G775" i="3"/>
  <c r="G778" i="3"/>
  <c r="G779" i="3"/>
  <c r="G782" i="3"/>
  <c r="G783" i="3"/>
  <c r="G787" i="3"/>
  <c r="G791" i="3"/>
  <c r="G792" i="3"/>
  <c r="G795" i="3"/>
  <c r="G797" i="3"/>
  <c r="G799" i="3"/>
  <c r="G2" i="3"/>
  <c r="H2" i="3" s="1"/>
  <c r="C77" i="3"/>
  <c r="G34" i="3"/>
  <c r="A877" i="2"/>
  <c r="B877" i="2" s="1"/>
  <c r="A876" i="2"/>
  <c r="A875" i="2"/>
  <c r="A874" i="2"/>
  <c r="A873" i="2"/>
  <c r="A872" i="2"/>
  <c r="A871" i="2"/>
  <c r="A870" i="2"/>
  <c r="A869" i="2"/>
  <c r="A868" i="2"/>
  <c r="A867" i="2"/>
  <c r="A866" i="2"/>
  <c r="A865" i="2"/>
  <c r="B865" i="2" s="1"/>
  <c r="A864" i="2"/>
  <c r="A863" i="2"/>
  <c r="A862" i="2"/>
  <c r="A861" i="2"/>
  <c r="A860" i="2"/>
  <c r="A859" i="2"/>
  <c r="A858" i="2"/>
  <c r="A857" i="2"/>
  <c r="B857" i="2" s="1"/>
  <c r="A856" i="2"/>
  <c r="A855" i="2"/>
  <c r="A854" i="2"/>
  <c r="A853" i="2"/>
  <c r="B853" i="2" s="1"/>
  <c r="A852" i="2"/>
  <c r="A851" i="2"/>
  <c r="A850" i="2"/>
  <c r="A849" i="2"/>
  <c r="A848" i="2"/>
  <c r="A847" i="2"/>
  <c r="A846" i="2"/>
  <c r="A845" i="2"/>
  <c r="B845" i="2" s="1"/>
  <c r="A844" i="2"/>
  <c r="A843" i="2"/>
  <c r="A842" i="2"/>
  <c r="A841" i="2"/>
  <c r="B841" i="2" s="1"/>
  <c r="A840" i="2"/>
  <c r="A839" i="2"/>
  <c r="A838" i="2"/>
  <c r="A837" i="2"/>
  <c r="B837" i="2" s="1"/>
  <c r="A836" i="2"/>
  <c r="A835" i="2"/>
  <c r="A834" i="2"/>
  <c r="A833" i="2"/>
  <c r="B833" i="2" s="1"/>
  <c r="A832" i="2"/>
  <c r="A831" i="2"/>
  <c r="A830" i="2"/>
  <c r="A829" i="2"/>
  <c r="A828" i="2"/>
  <c r="A827" i="2"/>
  <c r="A826" i="2"/>
  <c r="A825" i="2"/>
  <c r="B825" i="2" s="1"/>
  <c r="A824" i="2"/>
  <c r="A823" i="2"/>
  <c r="A822" i="2"/>
  <c r="A821" i="2"/>
  <c r="A820" i="2"/>
  <c r="A819" i="2"/>
  <c r="A818" i="2"/>
  <c r="A817" i="2"/>
  <c r="B817" i="2" s="1"/>
  <c r="A816" i="2"/>
  <c r="A815" i="2"/>
  <c r="A814" i="2"/>
  <c r="A813" i="2"/>
  <c r="A812" i="2"/>
  <c r="A811" i="2"/>
  <c r="A810" i="2"/>
  <c r="A809" i="2"/>
  <c r="B809" i="2" s="1"/>
  <c r="A808" i="2"/>
  <c r="A807" i="2"/>
  <c r="A806" i="2"/>
  <c r="A805" i="2"/>
  <c r="B805" i="2" s="1"/>
  <c r="A804" i="2"/>
  <c r="A803" i="2"/>
  <c r="A802" i="2"/>
  <c r="A801" i="2"/>
  <c r="A800" i="2"/>
  <c r="A799" i="2"/>
  <c r="A798" i="2"/>
  <c r="A797" i="2"/>
  <c r="B797" i="2" s="1"/>
  <c r="A796" i="2"/>
  <c r="A795" i="2"/>
  <c r="A794" i="2"/>
  <c r="A793" i="2"/>
  <c r="B793" i="2" s="1"/>
  <c r="A792" i="2"/>
  <c r="A791" i="2"/>
  <c r="A790" i="2"/>
  <c r="A789" i="2"/>
  <c r="B789" i="2" s="1"/>
  <c r="A788" i="2"/>
  <c r="A787" i="2"/>
  <c r="A786" i="2"/>
  <c r="A785" i="2"/>
  <c r="B785" i="2" s="1"/>
  <c r="A784" i="2"/>
  <c r="A783" i="2"/>
  <c r="A782" i="2"/>
  <c r="A781" i="2"/>
  <c r="B781" i="2" s="1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B761" i="2" s="1"/>
  <c r="A760" i="2"/>
  <c r="A759" i="2"/>
  <c r="A758" i="2"/>
  <c r="A757" i="2"/>
  <c r="B757" i="2" s="1"/>
  <c r="A756" i="2"/>
  <c r="A755" i="2"/>
  <c r="A754" i="2"/>
  <c r="A753" i="2"/>
  <c r="B753" i="2" s="1"/>
  <c r="A752" i="2"/>
  <c r="A751" i="2"/>
  <c r="A750" i="2"/>
  <c r="A749" i="2"/>
  <c r="B749" i="2" s="1"/>
  <c r="A748" i="2"/>
  <c r="A747" i="2"/>
  <c r="A746" i="2"/>
  <c r="A745" i="2"/>
  <c r="B745" i="2" s="1"/>
  <c r="A744" i="2"/>
  <c r="A743" i="2"/>
  <c r="A742" i="2"/>
  <c r="A741" i="2"/>
  <c r="B741" i="2" s="1"/>
  <c r="A740" i="2"/>
  <c r="A739" i="2"/>
  <c r="A738" i="2"/>
  <c r="A737" i="2"/>
  <c r="B737" i="2" s="1"/>
  <c r="A736" i="2"/>
  <c r="A735" i="2"/>
  <c r="A734" i="2"/>
  <c r="A733" i="2"/>
  <c r="A732" i="2"/>
  <c r="A731" i="2"/>
  <c r="A730" i="2"/>
  <c r="A729" i="2"/>
  <c r="B729" i="2" s="1"/>
  <c r="A728" i="2"/>
  <c r="A727" i="2"/>
  <c r="A726" i="2"/>
  <c r="A725" i="2"/>
  <c r="B725" i="2" s="1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B705" i="2" s="1"/>
  <c r="A704" i="2"/>
  <c r="A703" i="2"/>
  <c r="A702" i="2"/>
  <c r="A701" i="2"/>
  <c r="A700" i="2"/>
  <c r="A699" i="2"/>
  <c r="A698" i="2"/>
  <c r="A697" i="2"/>
  <c r="B697" i="2" s="1"/>
  <c r="A696" i="2"/>
  <c r="A695" i="2"/>
  <c r="A694" i="2"/>
  <c r="A693" i="2"/>
  <c r="A692" i="2"/>
  <c r="A691" i="2"/>
  <c r="A690" i="2"/>
  <c r="A689" i="2"/>
  <c r="A688" i="2"/>
  <c r="A687" i="2"/>
  <c r="A686" i="2"/>
  <c r="A685" i="2"/>
  <c r="B685" i="2" s="1"/>
  <c r="A684" i="2"/>
  <c r="A683" i="2"/>
  <c r="A682" i="2"/>
  <c r="A681" i="2"/>
  <c r="A680" i="2"/>
  <c r="A679" i="2"/>
  <c r="A678" i="2"/>
  <c r="A677" i="2"/>
  <c r="A676" i="2"/>
  <c r="A675" i="2"/>
  <c r="A674" i="2"/>
  <c r="A673" i="2"/>
  <c r="B673" i="2" s="1"/>
  <c r="A672" i="2"/>
  <c r="A671" i="2"/>
  <c r="A670" i="2"/>
  <c r="A669" i="2"/>
  <c r="B669" i="2" s="1"/>
  <c r="A668" i="2"/>
  <c r="A667" i="2"/>
  <c r="A666" i="2"/>
  <c r="A665" i="2"/>
  <c r="A664" i="2"/>
  <c r="A663" i="2"/>
  <c r="A662" i="2"/>
  <c r="A661" i="2"/>
  <c r="B661" i="2" s="1"/>
  <c r="A660" i="2"/>
  <c r="A659" i="2"/>
  <c r="A658" i="2"/>
  <c r="A657" i="2"/>
  <c r="B657" i="2" s="1"/>
  <c r="A656" i="2"/>
  <c r="A655" i="2"/>
  <c r="A654" i="2"/>
  <c r="A653" i="2"/>
  <c r="B653" i="2" s="1"/>
  <c r="A652" i="2"/>
  <c r="A651" i="2"/>
  <c r="A650" i="2"/>
  <c r="A649" i="2"/>
  <c r="B649" i="2" s="1"/>
  <c r="A648" i="2"/>
  <c r="A647" i="2"/>
  <c r="A646" i="2"/>
  <c r="A645" i="2"/>
  <c r="A644" i="2"/>
  <c r="A643" i="2"/>
  <c r="A642" i="2"/>
  <c r="A641" i="2"/>
  <c r="A640" i="2"/>
  <c r="A639" i="2"/>
  <c r="A638" i="2"/>
  <c r="A637" i="2"/>
  <c r="B637" i="2" s="1"/>
  <c r="A636" i="2"/>
  <c r="A635" i="2"/>
  <c r="A634" i="2"/>
  <c r="A633" i="2"/>
  <c r="A632" i="2"/>
  <c r="A631" i="2"/>
  <c r="A630" i="2"/>
  <c r="A629" i="2"/>
  <c r="B629" i="2" s="1"/>
  <c r="A628" i="2"/>
  <c r="A627" i="2"/>
  <c r="A626" i="2"/>
  <c r="A625" i="2"/>
  <c r="A624" i="2"/>
  <c r="A623" i="2"/>
  <c r="A622" i="2"/>
  <c r="A621" i="2"/>
  <c r="B621" i="2" s="1"/>
  <c r="A620" i="2"/>
  <c r="A619" i="2"/>
  <c r="A618" i="2"/>
  <c r="A617" i="2"/>
  <c r="B617" i="2" s="1"/>
  <c r="A616" i="2"/>
  <c r="A615" i="2"/>
  <c r="A614" i="2"/>
  <c r="A613" i="2"/>
  <c r="B613" i="2" s="1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B589" i="2" s="1"/>
  <c r="A588" i="2"/>
  <c r="A587" i="2"/>
  <c r="A586" i="2"/>
  <c r="A585" i="2"/>
  <c r="A584" i="2"/>
  <c r="A583" i="2"/>
  <c r="A582" i="2"/>
  <c r="A581" i="2"/>
  <c r="A580" i="2"/>
  <c r="A579" i="2"/>
  <c r="A578" i="2"/>
  <c r="A577" i="2"/>
  <c r="B577" i="2" s="1"/>
  <c r="A576" i="2"/>
  <c r="A575" i="2"/>
  <c r="A574" i="2"/>
  <c r="A573" i="2"/>
  <c r="A572" i="2"/>
  <c r="A571" i="2"/>
  <c r="A570" i="2"/>
  <c r="A569" i="2"/>
  <c r="B569" i="2" s="1"/>
  <c r="A568" i="2"/>
  <c r="A567" i="2"/>
  <c r="A566" i="2"/>
  <c r="A565" i="2"/>
  <c r="B565" i="2" s="1"/>
  <c r="A564" i="2"/>
  <c r="A563" i="2"/>
  <c r="A562" i="2"/>
  <c r="A561" i="2"/>
  <c r="B561" i="2" s="1"/>
  <c r="A560" i="2"/>
  <c r="A559" i="2"/>
  <c r="A558" i="2"/>
  <c r="A557" i="2"/>
  <c r="A556" i="2"/>
  <c r="A555" i="2"/>
  <c r="A554" i="2"/>
  <c r="A553" i="2"/>
  <c r="B553" i="2" s="1"/>
  <c r="A552" i="2"/>
  <c r="A551" i="2"/>
  <c r="A550" i="2"/>
  <c r="A549" i="2"/>
  <c r="B549" i="2" s="1"/>
  <c r="A548" i="2"/>
  <c r="A547" i="2"/>
  <c r="A546" i="2"/>
  <c r="A545" i="2"/>
  <c r="B545" i="2" s="1"/>
  <c r="A544" i="2"/>
  <c r="A543" i="2"/>
  <c r="A542" i="2"/>
  <c r="A541" i="2"/>
  <c r="B541" i="2" s="1"/>
  <c r="A540" i="2"/>
  <c r="A539" i="2"/>
  <c r="A538" i="2"/>
  <c r="A537" i="2"/>
  <c r="B537" i="2" s="1"/>
  <c r="A536" i="2"/>
  <c r="A535" i="2"/>
  <c r="A534" i="2"/>
  <c r="A533" i="2"/>
  <c r="B533" i="2" s="1"/>
  <c r="A532" i="2"/>
  <c r="A531" i="2"/>
  <c r="A530" i="2"/>
  <c r="A529" i="2"/>
  <c r="A528" i="2"/>
  <c r="A527" i="2"/>
  <c r="A526" i="2"/>
  <c r="A525" i="2"/>
  <c r="B525" i="2" s="1"/>
  <c r="A524" i="2"/>
  <c r="A523" i="2"/>
  <c r="A522" i="2"/>
  <c r="A521" i="2"/>
  <c r="B521" i="2" s="1"/>
  <c r="A520" i="2"/>
  <c r="A519" i="2"/>
  <c r="A518" i="2"/>
  <c r="A517" i="2"/>
  <c r="A516" i="2"/>
  <c r="A515" i="2"/>
  <c r="A514" i="2"/>
  <c r="A513" i="2"/>
  <c r="B513" i="2" s="1"/>
  <c r="A512" i="2"/>
  <c r="A511" i="2"/>
  <c r="A510" i="2"/>
  <c r="A509" i="2"/>
  <c r="B509" i="2" s="1"/>
  <c r="A508" i="2"/>
  <c r="A507" i="2"/>
  <c r="A506" i="2"/>
  <c r="A505" i="2"/>
  <c r="B505" i="2" s="1"/>
  <c r="A504" i="2"/>
  <c r="A503" i="2"/>
  <c r="A502" i="2"/>
  <c r="A501" i="2"/>
  <c r="B501" i="2" s="1"/>
  <c r="A500" i="2"/>
  <c r="A499" i="2"/>
  <c r="A498" i="2"/>
  <c r="A497" i="2"/>
  <c r="B497" i="2" s="1"/>
  <c r="A496" i="2"/>
  <c r="A495" i="2"/>
  <c r="A494" i="2"/>
  <c r="A493" i="2"/>
  <c r="A492" i="2"/>
  <c r="A491" i="2"/>
  <c r="A490" i="2"/>
  <c r="A489" i="2"/>
  <c r="B489" i="2" s="1"/>
  <c r="A488" i="2"/>
  <c r="A487" i="2"/>
  <c r="A486" i="2"/>
  <c r="A485" i="2"/>
  <c r="A484" i="2"/>
  <c r="A483" i="2"/>
  <c r="A482" i="2"/>
  <c r="A481" i="2"/>
  <c r="B481" i="2" s="1"/>
  <c r="A480" i="2"/>
  <c r="A479" i="2"/>
  <c r="A478" i="2"/>
  <c r="A477" i="2"/>
  <c r="A476" i="2"/>
  <c r="A475" i="2"/>
  <c r="A474" i="2"/>
  <c r="A473" i="2"/>
  <c r="A472" i="2"/>
  <c r="A471" i="2"/>
  <c r="A470" i="2"/>
  <c r="A469" i="2"/>
  <c r="B469" i="2" s="1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B445" i="2" s="1"/>
  <c r="A444" i="2"/>
  <c r="A443" i="2"/>
  <c r="A442" i="2"/>
  <c r="A441" i="2"/>
  <c r="A440" i="2"/>
  <c r="A439" i="2"/>
  <c r="A438" i="2"/>
  <c r="A437" i="2"/>
  <c r="B437" i="2" s="1"/>
  <c r="A436" i="2"/>
  <c r="A435" i="2"/>
  <c r="A434" i="2"/>
  <c r="A433" i="2"/>
  <c r="B433" i="2" s="1"/>
  <c r="A432" i="2"/>
  <c r="A431" i="2"/>
  <c r="A430" i="2"/>
  <c r="A429" i="2"/>
  <c r="A428" i="2"/>
  <c r="A427" i="2"/>
  <c r="A426" i="2"/>
  <c r="A425" i="2"/>
  <c r="B425" i="2" s="1"/>
  <c r="A424" i="2"/>
  <c r="A423" i="2"/>
  <c r="A422" i="2"/>
  <c r="A421" i="2"/>
  <c r="B421" i="2" s="1"/>
  <c r="A420" i="2"/>
  <c r="A419" i="2"/>
  <c r="A418" i="2"/>
  <c r="A417" i="2"/>
  <c r="B417" i="2" s="1"/>
  <c r="A416" i="2"/>
  <c r="A415" i="2"/>
  <c r="A414" i="2"/>
  <c r="A413" i="2"/>
  <c r="A412" i="2"/>
  <c r="A411" i="2"/>
  <c r="A410" i="2"/>
  <c r="A409" i="2"/>
  <c r="A408" i="2"/>
  <c r="A407" i="2"/>
  <c r="A406" i="2"/>
  <c r="A405" i="2"/>
  <c r="B405" i="2" s="1"/>
  <c r="A404" i="2"/>
  <c r="A403" i="2"/>
  <c r="A402" i="2"/>
  <c r="A401" i="2"/>
  <c r="B401" i="2" s="1"/>
  <c r="A400" i="2"/>
  <c r="A399" i="2"/>
  <c r="A398" i="2"/>
  <c r="A397" i="2"/>
  <c r="A396" i="2"/>
  <c r="A395" i="2"/>
  <c r="A394" i="2"/>
  <c r="A393" i="2"/>
  <c r="A392" i="2"/>
  <c r="A391" i="2"/>
  <c r="A390" i="2"/>
  <c r="A389" i="2"/>
  <c r="B389" i="2" s="1"/>
  <c r="A388" i="2"/>
  <c r="A387" i="2"/>
  <c r="A386" i="2"/>
  <c r="A385" i="2"/>
  <c r="B385" i="2" s="1"/>
  <c r="A384" i="2"/>
  <c r="A383" i="2"/>
  <c r="A382" i="2"/>
  <c r="A381" i="2"/>
  <c r="B381" i="2" s="1"/>
  <c r="A380" i="2"/>
  <c r="A379" i="2"/>
  <c r="A378" i="2"/>
  <c r="A377" i="2"/>
  <c r="A376" i="2"/>
  <c r="A375" i="2"/>
  <c r="A374" i="2"/>
  <c r="A373" i="2"/>
  <c r="B373" i="2" s="1"/>
  <c r="A372" i="2"/>
  <c r="A371" i="2"/>
  <c r="A370" i="2"/>
  <c r="A369" i="2"/>
  <c r="A368" i="2"/>
  <c r="A367" i="2"/>
  <c r="A366" i="2"/>
  <c r="A365" i="2"/>
  <c r="B365" i="2" s="1"/>
  <c r="A364" i="2"/>
  <c r="A363" i="2"/>
  <c r="A362" i="2"/>
  <c r="A361" i="2"/>
  <c r="A360" i="2"/>
  <c r="A359" i="2"/>
  <c r="A358" i="2"/>
  <c r="A357" i="2"/>
  <c r="B357" i="2" s="1"/>
  <c r="A356" i="2"/>
  <c r="A355" i="2"/>
  <c r="A354" i="2"/>
  <c r="A353" i="2"/>
  <c r="B353" i="2" s="1"/>
  <c r="A352" i="2"/>
  <c r="A351" i="2"/>
  <c r="A350" i="2"/>
  <c r="A349" i="2"/>
  <c r="B349" i="2" s="1"/>
  <c r="A348" i="2"/>
  <c r="A347" i="2"/>
  <c r="A346" i="2"/>
  <c r="A345" i="2"/>
  <c r="B345" i="2" s="1"/>
  <c r="A344" i="2"/>
  <c r="A343" i="2"/>
  <c r="A342" i="2"/>
  <c r="A341" i="2"/>
  <c r="B341" i="2" s="1"/>
  <c r="A340" i="2"/>
  <c r="A339" i="2"/>
  <c r="A338" i="2"/>
  <c r="A337" i="2"/>
  <c r="B337" i="2" s="1"/>
  <c r="A336" i="2"/>
  <c r="A335" i="2"/>
  <c r="A334" i="2"/>
  <c r="A333" i="2"/>
  <c r="B333" i="2" s="1"/>
  <c r="A332" i="2"/>
  <c r="A331" i="2"/>
  <c r="A330" i="2"/>
  <c r="A329" i="2"/>
  <c r="B329" i="2" s="1"/>
  <c r="A328" i="2"/>
  <c r="A327" i="2"/>
  <c r="A326" i="2"/>
  <c r="A325" i="2"/>
  <c r="B325" i="2" s="1"/>
  <c r="A324" i="2"/>
  <c r="A323" i="2"/>
  <c r="A322" i="2"/>
  <c r="A321" i="2"/>
  <c r="B321" i="2" s="1"/>
  <c r="A320" i="2"/>
  <c r="A319" i="2"/>
  <c r="A318" i="2"/>
  <c r="A317" i="2"/>
  <c r="B317" i="2" s="1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B297" i="2" s="1"/>
  <c r="A296" i="2"/>
  <c r="A295" i="2"/>
  <c r="A294" i="2"/>
  <c r="A293" i="2"/>
  <c r="B293" i="2" s="1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B277" i="2" s="1"/>
  <c r="A276" i="2"/>
  <c r="A275" i="2"/>
  <c r="A274" i="2"/>
  <c r="A273" i="2"/>
  <c r="A272" i="2"/>
  <c r="A271" i="2"/>
  <c r="A270" i="2"/>
  <c r="A269" i="2"/>
  <c r="B269" i="2" s="1"/>
  <c r="A268" i="2"/>
  <c r="A267" i="2"/>
  <c r="A266" i="2"/>
  <c r="A265" i="2"/>
  <c r="B265" i="2" s="1"/>
  <c r="A264" i="2"/>
  <c r="A263" i="2"/>
  <c r="A262" i="2"/>
  <c r="A261" i="2"/>
  <c r="B261" i="2" s="1"/>
  <c r="A260" i="2"/>
  <c r="A259" i="2"/>
  <c r="A258" i="2"/>
  <c r="A257" i="2"/>
  <c r="B257" i="2" s="1"/>
  <c r="A256" i="2"/>
  <c r="A255" i="2"/>
  <c r="A254" i="2"/>
  <c r="A253" i="2"/>
  <c r="A252" i="2"/>
  <c r="A251" i="2"/>
  <c r="A250" i="2"/>
  <c r="A249" i="2"/>
  <c r="A248" i="2"/>
  <c r="A247" i="2"/>
  <c r="A246" i="2"/>
  <c r="A245" i="2"/>
  <c r="B245" i="2" s="1"/>
  <c r="A244" i="2"/>
  <c r="A243" i="2"/>
  <c r="A242" i="2"/>
  <c r="A241" i="2"/>
  <c r="A240" i="2"/>
  <c r="A239" i="2"/>
  <c r="A238" i="2"/>
  <c r="A237" i="2"/>
  <c r="B237" i="2" s="1"/>
  <c r="A236" i="2"/>
  <c r="A235" i="2"/>
  <c r="A234" i="2"/>
  <c r="A233" i="2"/>
  <c r="B233" i="2" s="1"/>
  <c r="A232" i="2"/>
  <c r="A231" i="2"/>
  <c r="A230" i="2"/>
  <c r="A229" i="2"/>
  <c r="B229" i="2" s="1"/>
  <c r="A228" i="2"/>
  <c r="A227" i="2"/>
  <c r="A226" i="2"/>
  <c r="A225" i="2"/>
  <c r="A224" i="2"/>
  <c r="A223" i="2"/>
  <c r="A222" i="2"/>
  <c r="A221" i="2"/>
  <c r="B221" i="2" s="1"/>
  <c r="A220" i="2"/>
  <c r="A219" i="2"/>
  <c r="A218" i="2"/>
  <c r="A217" i="2"/>
  <c r="B217" i="2" s="1"/>
  <c r="A216" i="2"/>
  <c r="A215" i="2"/>
  <c r="A214" i="2"/>
  <c r="A213" i="2"/>
  <c r="B213" i="2" s="1"/>
  <c r="A212" i="2"/>
  <c r="A211" i="2"/>
  <c r="A210" i="2"/>
  <c r="A209" i="2"/>
  <c r="B209" i="2" s="1"/>
  <c r="A208" i="2"/>
  <c r="A207" i="2"/>
  <c r="A206" i="2"/>
  <c r="A205" i="2"/>
  <c r="A204" i="2"/>
  <c r="A203" i="2"/>
  <c r="A202" i="2"/>
  <c r="A201" i="2"/>
  <c r="B201" i="2" s="1"/>
  <c r="A200" i="2"/>
  <c r="A199" i="2"/>
  <c r="A198" i="2"/>
  <c r="A197" i="2"/>
  <c r="B197" i="2" s="1"/>
  <c r="A196" i="2"/>
  <c r="A195" i="2"/>
  <c r="A194" i="2"/>
  <c r="A193" i="2"/>
  <c r="B193" i="2" s="1"/>
  <c r="A192" i="2"/>
  <c r="A191" i="2"/>
  <c r="A190" i="2"/>
  <c r="A189" i="2"/>
  <c r="A188" i="2"/>
  <c r="A187" i="2"/>
  <c r="A186" i="2"/>
  <c r="A185" i="2"/>
  <c r="B185" i="2" s="1"/>
  <c r="A184" i="2"/>
  <c r="A183" i="2"/>
  <c r="A182" i="2"/>
  <c r="A181" i="2"/>
  <c r="A180" i="2"/>
  <c r="A179" i="2"/>
  <c r="A178" i="2"/>
  <c r="A177" i="2"/>
  <c r="B177" i="2" s="1"/>
  <c r="A176" i="2"/>
  <c r="A175" i="2"/>
  <c r="A174" i="2"/>
  <c r="A173" i="2"/>
  <c r="A172" i="2"/>
  <c r="A171" i="2"/>
  <c r="A170" i="2"/>
  <c r="A169" i="2"/>
  <c r="A168" i="2"/>
  <c r="A167" i="2"/>
  <c r="A166" i="2"/>
  <c r="A165" i="2"/>
  <c r="B165" i="2" s="1"/>
  <c r="A164" i="2"/>
  <c r="A163" i="2"/>
  <c r="A162" i="2"/>
  <c r="A161" i="2"/>
  <c r="A160" i="2"/>
  <c r="A159" i="2"/>
  <c r="A158" i="2"/>
  <c r="A157" i="2"/>
  <c r="B157" i="2" s="1"/>
  <c r="A156" i="2"/>
  <c r="A155" i="2"/>
  <c r="A154" i="2"/>
  <c r="A153" i="2"/>
  <c r="B153" i="2" s="1"/>
  <c r="A152" i="2"/>
  <c r="A151" i="2"/>
  <c r="A150" i="2"/>
  <c r="A149" i="2"/>
  <c r="A148" i="2"/>
  <c r="A147" i="2"/>
  <c r="A146" i="2"/>
  <c r="A145" i="2"/>
  <c r="A144" i="2"/>
  <c r="A143" i="2"/>
  <c r="A142" i="2"/>
  <c r="A141" i="2"/>
  <c r="B141" i="2" s="1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B125" i="2" s="1"/>
  <c r="A124" i="2"/>
  <c r="A123" i="2"/>
  <c r="A122" i="2"/>
  <c r="A121" i="2"/>
  <c r="A120" i="2"/>
  <c r="A119" i="2"/>
  <c r="A118" i="2"/>
  <c r="A117" i="2"/>
  <c r="A116" i="2"/>
  <c r="A115" i="2"/>
  <c r="A114" i="2"/>
  <c r="A113" i="2"/>
  <c r="B113" i="2" s="1"/>
  <c r="A112" i="2"/>
  <c r="A111" i="2"/>
  <c r="A110" i="2"/>
  <c r="A109" i="2"/>
  <c r="B109" i="2" s="1"/>
  <c r="A108" i="2"/>
  <c r="A107" i="2"/>
  <c r="A106" i="2"/>
  <c r="A105" i="2"/>
  <c r="B105" i="2" s="1"/>
  <c r="A104" i="2"/>
  <c r="A103" i="2"/>
  <c r="A102" i="2"/>
  <c r="A101" i="2"/>
  <c r="A100" i="2"/>
  <c r="A99" i="2"/>
  <c r="A98" i="2"/>
  <c r="A97" i="2"/>
  <c r="B97" i="2" s="1"/>
  <c r="A96" i="2"/>
  <c r="A95" i="2"/>
  <c r="A94" i="2"/>
  <c r="A93" i="2"/>
  <c r="A92" i="2"/>
  <c r="A91" i="2"/>
  <c r="A90" i="2"/>
  <c r="A89" i="2"/>
  <c r="B89" i="2" s="1"/>
  <c r="A88" i="2"/>
  <c r="A87" i="2"/>
  <c r="A86" i="2"/>
  <c r="A85" i="2"/>
  <c r="B85" i="2" s="1"/>
  <c r="A84" i="2"/>
  <c r="A83" i="2"/>
  <c r="A82" i="2"/>
  <c r="A81" i="2"/>
  <c r="A80" i="2"/>
  <c r="A79" i="2"/>
  <c r="A78" i="2"/>
  <c r="A77" i="2"/>
  <c r="B77" i="2" s="1"/>
  <c r="A76" i="2"/>
  <c r="A75" i="2"/>
  <c r="A74" i="2"/>
  <c r="A73" i="2"/>
  <c r="B73" i="2" s="1"/>
  <c r="A72" i="2"/>
  <c r="A71" i="2"/>
  <c r="A70" i="2"/>
  <c r="A69" i="2"/>
  <c r="A68" i="2"/>
  <c r="A67" i="2"/>
  <c r="A66" i="2"/>
  <c r="A65" i="2"/>
  <c r="B65" i="2" s="1"/>
  <c r="A64" i="2"/>
  <c r="A63" i="2"/>
  <c r="A62" i="2"/>
  <c r="A61" i="2"/>
  <c r="B61" i="2" s="1"/>
  <c r="A60" i="2"/>
  <c r="A59" i="2"/>
  <c r="A58" i="2"/>
  <c r="A57" i="2"/>
  <c r="A56" i="2"/>
  <c r="A55" i="2"/>
  <c r="A54" i="2"/>
  <c r="A53" i="2"/>
  <c r="B53" i="2" s="1"/>
  <c r="A52" i="2"/>
  <c r="A51" i="2"/>
  <c r="A50" i="2"/>
  <c r="A49" i="2"/>
  <c r="B49" i="2" s="1"/>
  <c r="A48" i="2"/>
  <c r="A47" i="2"/>
  <c r="A46" i="2"/>
  <c r="A45" i="2"/>
  <c r="B45" i="2" s="1"/>
  <c r="A44" i="2"/>
  <c r="A43" i="2"/>
  <c r="A42" i="2"/>
  <c r="A41" i="2"/>
  <c r="B41" i="2" s="1"/>
  <c r="A40" i="2"/>
  <c r="A39" i="2"/>
  <c r="A38" i="2"/>
  <c r="A37" i="2"/>
  <c r="A36" i="2"/>
  <c r="A35" i="2"/>
  <c r="A34" i="2"/>
  <c r="A33" i="2"/>
  <c r="A32" i="2"/>
  <c r="A31" i="2"/>
  <c r="A30" i="2"/>
  <c r="A29" i="2"/>
  <c r="B29" i="2" s="1"/>
  <c r="A28" i="2"/>
  <c r="A27" i="2"/>
  <c r="A26" i="2"/>
  <c r="A25" i="2"/>
  <c r="A24" i="2"/>
  <c r="A23" i="2"/>
  <c r="A22" i="2"/>
  <c r="A21" i="2"/>
  <c r="A20" i="2"/>
  <c r="A19" i="2"/>
  <c r="A18" i="2"/>
  <c r="A17" i="2"/>
  <c r="B17" i="2" s="1"/>
  <c r="A16" i="2"/>
  <c r="A15" i="2"/>
  <c r="A14" i="2"/>
  <c r="A13" i="2"/>
  <c r="B13" i="2" s="1"/>
  <c r="A12" i="2"/>
  <c r="A11" i="2"/>
  <c r="A10" i="2"/>
  <c r="A9" i="2"/>
  <c r="B9" i="2" s="1"/>
  <c r="A8" i="2"/>
  <c r="A7" i="2"/>
  <c r="A6" i="2"/>
  <c r="A5" i="2"/>
  <c r="A4" i="2"/>
  <c r="A3" i="2"/>
  <c r="B3" i="1"/>
  <c r="C3" i="1" s="1"/>
  <c r="B7" i="1"/>
  <c r="C7" i="1" s="1"/>
  <c r="B19" i="1"/>
  <c r="C19" i="1" s="1"/>
  <c r="B23" i="1"/>
  <c r="C23" i="1" s="1"/>
  <c r="B2" i="1"/>
  <c r="G3" i="5" l="1"/>
  <c r="F4" i="5"/>
  <c r="C5" i="5" s="1"/>
  <c r="E4" i="5"/>
  <c r="D4" i="5"/>
  <c r="B595" i="5"/>
  <c r="B574" i="5"/>
  <c r="B550" i="5"/>
  <c r="B526" i="5"/>
  <c r="B499" i="5"/>
  <c r="B467" i="5"/>
  <c r="B419" i="5"/>
  <c r="B371" i="5"/>
  <c r="B276" i="5"/>
  <c r="B148" i="5"/>
  <c r="B587" i="5"/>
  <c r="B571" i="5"/>
  <c r="B539" i="5"/>
  <c r="B523" i="5"/>
  <c r="B507" i="5"/>
  <c r="B495" i="5"/>
  <c r="B463" i="5"/>
  <c r="B447" i="5"/>
  <c r="B415" i="5"/>
  <c r="B383" i="5"/>
  <c r="B132" i="5"/>
  <c r="B4" i="5"/>
  <c r="B6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B146" i="5"/>
  <c r="B150" i="5"/>
  <c r="B154" i="5"/>
  <c r="B158" i="5"/>
  <c r="B162" i="5"/>
  <c r="B166" i="5"/>
  <c r="B170" i="5"/>
  <c r="B174" i="5"/>
  <c r="B178" i="5"/>
  <c r="B182" i="5"/>
  <c r="B186" i="5"/>
  <c r="B190" i="5"/>
  <c r="B194" i="5"/>
  <c r="B198" i="5"/>
  <c r="B202" i="5"/>
  <c r="B206" i="5"/>
  <c r="B210" i="5"/>
  <c r="B214" i="5"/>
  <c r="B218" i="5"/>
  <c r="B222" i="5"/>
  <c r="B226" i="5"/>
  <c r="B230" i="5"/>
  <c r="B234" i="5"/>
  <c r="B238" i="5"/>
  <c r="B242" i="5"/>
  <c r="B246" i="5"/>
  <c r="B250" i="5"/>
  <c r="B254" i="5"/>
  <c r="B258" i="5"/>
  <c r="B262" i="5"/>
  <c r="B266" i="5"/>
  <c r="B270" i="5"/>
  <c r="B274" i="5"/>
  <c r="B278" i="5"/>
  <c r="B282" i="5"/>
  <c r="B286" i="5"/>
  <c r="B290" i="5"/>
  <c r="B294" i="5"/>
  <c r="B298" i="5"/>
  <c r="B302" i="5"/>
  <c r="B306" i="5"/>
  <c r="B310" i="5"/>
  <c r="B314" i="5"/>
  <c r="B318" i="5"/>
  <c r="B322" i="5"/>
  <c r="B326" i="5"/>
  <c r="B330" i="5"/>
  <c r="B334" i="5"/>
  <c r="B338" i="5"/>
  <c r="B3" i="5"/>
  <c r="B7" i="5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B147" i="5"/>
  <c r="B151" i="5"/>
  <c r="B155" i="5"/>
  <c r="B159" i="5"/>
  <c r="B163" i="5"/>
  <c r="B167" i="5"/>
  <c r="B171" i="5"/>
  <c r="B175" i="5"/>
  <c r="B179" i="5"/>
  <c r="B183" i="5"/>
  <c r="B187" i="5"/>
  <c r="B191" i="5"/>
  <c r="B195" i="5"/>
  <c r="B199" i="5"/>
  <c r="B203" i="5"/>
  <c r="B207" i="5"/>
  <c r="B211" i="5"/>
  <c r="B215" i="5"/>
  <c r="B219" i="5"/>
  <c r="B223" i="5"/>
  <c r="B227" i="5"/>
  <c r="B231" i="5"/>
  <c r="B235" i="5"/>
  <c r="B239" i="5"/>
  <c r="B243" i="5"/>
  <c r="B247" i="5"/>
  <c r="B251" i="5"/>
  <c r="B255" i="5"/>
  <c r="B259" i="5"/>
  <c r="B263" i="5"/>
  <c r="B267" i="5"/>
  <c r="B271" i="5"/>
  <c r="B275" i="5"/>
  <c r="B279" i="5"/>
  <c r="B283" i="5"/>
  <c r="B287" i="5"/>
  <c r="B291" i="5"/>
  <c r="B295" i="5"/>
  <c r="B299" i="5"/>
  <c r="B303" i="5"/>
  <c r="B307" i="5"/>
  <c r="B311" i="5"/>
  <c r="B315" i="5"/>
  <c r="B319" i="5"/>
  <c r="B323" i="5"/>
  <c r="B327" i="5"/>
  <c r="B331" i="5"/>
  <c r="B335" i="5"/>
  <c r="B5" i="5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37" i="5"/>
  <c r="B141" i="5"/>
  <c r="B145" i="5"/>
  <c r="B149" i="5"/>
  <c r="B153" i="5"/>
  <c r="B157" i="5"/>
  <c r="B161" i="5"/>
  <c r="B165" i="5"/>
  <c r="B169" i="5"/>
  <c r="B173" i="5"/>
  <c r="B177" i="5"/>
  <c r="B181" i="5"/>
  <c r="B185" i="5"/>
  <c r="B189" i="5"/>
  <c r="B193" i="5"/>
  <c r="B197" i="5"/>
  <c r="B201" i="5"/>
  <c r="B205" i="5"/>
  <c r="B209" i="5"/>
  <c r="B213" i="5"/>
  <c r="B217" i="5"/>
  <c r="B221" i="5"/>
  <c r="B225" i="5"/>
  <c r="B229" i="5"/>
  <c r="B233" i="5"/>
  <c r="B237" i="5"/>
  <c r="B241" i="5"/>
  <c r="B245" i="5"/>
  <c r="B249" i="5"/>
  <c r="B253" i="5"/>
  <c r="B257" i="5"/>
  <c r="B261" i="5"/>
  <c r="B265" i="5"/>
  <c r="B269" i="5"/>
  <c r="B273" i="5"/>
  <c r="B277" i="5"/>
  <c r="B281" i="5"/>
  <c r="B285" i="5"/>
  <c r="B289" i="5"/>
  <c r="B293" i="5"/>
  <c r="B297" i="5"/>
  <c r="B301" i="5"/>
  <c r="B305" i="5"/>
  <c r="B309" i="5"/>
  <c r="B313" i="5"/>
  <c r="B317" i="5"/>
  <c r="B321" i="5"/>
  <c r="B325" i="5"/>
  <c r="B329" i="5"/>
  <c r="B333" i="5"/>
  <c r="B337" i="5"/>
  <c r="B12" i="5"/>
  <c r="B28" i="5"/>
  <c r="B44" i="5"/>
  <c r="B60" i="5"/>
  <c r="B76" i="5"/>
  <c r="B92" i="5"/>
  <c r="B108" i="5"/>
  <c r="B124" i="5"/>
  <c r="B140" i="5"/>
  <c r="B156" i="5"/>
  <c r="B172" i="5"/>
  <c r="B188" i="5"/>
  <c r="B204" i="5"/>
  <c r="B220" i="5"/>
  <c r="B236" i="5"/>
  <c r="B252" i="5"/>
  <c r="B268" i="5"/>
  <c r="B284" i="5"/>
  <c r="B300" i="5"/>
  <c r="B316" i="5"/>
  <c r="B332" i="5"/>
  <c r="B341" i="5"/>
  <c r="B345" i="5"/>
  <c r="B349" i="5"/>
  <c r="B353" i="5"/>
  <c r="B357" i="5"/>
  <c r="B361" i="5"/>
  <c r="B365" i="5"/>
  <c r="B369" i="5"/>
  <c r="B373" i="5"/>
  <c r="B377" i="5"/>
  <c r="B381" i="5"/>
  <c r="B385" i="5"/>
  <c r="B389" i="5"/>
  <c r="B393" i="5"/>
  <c r="B397" i="5"/>
  <c r="B401" i="5"/>
  <c r="B405" i="5"/>
  <c r="B409" i="5"/>
  <c r="B413" i="5"/>
  <c r="B417" i="5"/>
  <c r="B421" i="5"/>
  <c r="B425" i="5"/>
  <c r="B429" i="5"/>
  <c r="B433" i="5"/>
  <c r="B437" i="5"/>
  <c r="B441" i="5"/>
  <c r="B445" i="5"/>
  <c r="B449" i="5"/>
  <c r="B453" i="5"/>
  <c r="B457" i="5"/>
  <c r="B461" i="5"/>
  <c r="B465" i="5"/>
  <c r="B469" i="5"/>
  <c r="B473" i="5"/>
  <c r="B477" i="5"/>
  <c r="B481" i="5"/>
  <c r="B485" i="5"/>
  <c r="B489" i="5"/>
  <c r="B493" i="5"/>
  <c r="B497" i="5"/>
  <c r="B501" i="5"/>
  <c r="B505" i="5"/>
  <c r="B509" i="5"/>
  <c r="B513" i="5"/>
  <c r="B517" i="5"/>
  <c r="B521" i="5"/>
  <c r="B525" i="5"/>
  <c r="B529" i="5"/>
  <c r="B533" i="5"/>
  <c r="B537" i="5"/>
  <c r="B541" i="5"/>
  <c r="B545" i="5"/>
  <c r="B549" i="5"/>
  <c r="B553" i="5"/>
  <c r="B557" i="5"/>
  <c r="B561" i="5"/>
  <c r="B565" i="5"/>
  <c r="B569" i="5"/>
  <c r="B573" i="5"/>
  <c r="B577" i="5"/>
  <c r="B581" i="5"/>
  <c r="B585" i="5"/>
  <c r="B589" i="5"/>
  <c r="B16" i="5"/>
  <c r="B32" i="5"/>
  <c r="B48" i="5"/>
  <c r="B64" i="5"/>
  <c r="B80" i="5"/>
  <c r="B96" i="5"/>
  <c r="B112" i="5"/>
  <c r="B128" i="5"/>
  <c r="B144" i="5"/>
  <c r="B160" i="5"/>
  <c r="B176" i="5"/>
  <c r="B192" i="5"/>
  <c r="B208" i="5"/>
  <c r="B224" i="5"/>
  <c r="B240" i="5"/>
  <c r="B256" i="5"/>
  <c r="B272" i="5"/>
  <c r="B288" i="5"/>
  <c r="B304" i="5"/>
  <c r="B320" i="5"/>
  <c r="B336" i="5"/>
  <c r="B342" i="5"/>
  <c r="B346" i="5"/>
  <c r="B350" i="5"/>
  <c r="B354" i="5"/>
  <c r="B358" i="5"/>
  <c r="B362" i="5"/>
  <c r="B366" i="5"/>
  <c r="B370" i="5"/>
  <c r="B374" i="5"/>
  <c r="B378" i="5"/>
  <c r="B382" i="5"/>
  <c r="B386" i="5"/>
  <c r="B390" i="5"/>
  <c r="B394" i="5"/>
  <c r="B398" i="5"/>
  <c r="B402" i="5"/>
  <c r="B406" i="5"/>
  <c r="B410" i="5"/>
  <c r="B414" i="5"/>
  <c r="B418" i="5"/>
  <c r="B422" i="5"/>
  <c r="B426" i="5"/>
  <c r="B430" i="5"/>
  <c r="B434" i="5"/>
  <c r="B438" i="5"/>
  <c r="B442" i="5"/>
  <c r="B446" i="5"/>
  <c r="B450" i="5"/>
  <c r="B454" i="5"/>
  <c r="B458" i="5"/>
  <c r="B462" i="5"/>
  <c r="B466" i="5"/>
  <c r="B470" i="5"/>
  <c r="B474" i="5"/>
  <c r="B478" i="5"/>
  <c r="B482" i="5"/>
  <c r="B486" i="5"/>
  <c r="B490" i="5"/>
  <c r="B494" i="5"/>
  <c r="B498" i="5"/>
  <c r="B502" i="5"/>
  <c r="B8" i="5"/>
  <c r="B24" i="5"/>
  <c r="B40" i="5"/>
  <c r="B56" i="5"/>
  <c r="B72" i="5"/>
  <c r="B88" i="5"/>
  <c r="B104" i="5"/>
  <c r="B120" i="5"/>
  <c r="B136" i="5"/>
  <c r="B152" i="5"/>
  <c r="B168" i="5"/>
  <c r="B184" i="5"/>
  <c r="B200" i="5"/>
  <c r="B216" i="5"/>
  <c r="B232" i="5"/>
  <c r="B248" i="5"/>
  <c r="B264" i="5"/>
  <c r="B280" i="5"/>
  <c r="B296" i="5"/>
  <c r="B312" i="5"/>
  <c r="B328" i="5"/>
  <c r="B340" i="5"/>
  <c r="B344" i="5"/>
  <c r="B348" i="5"/>
  <c r="B352" i="5"/>
  <c r="B356" i="5"/>
  <c r="B360" i="5"/>
  <c r="B364" i="5"/>
  <c r="B368" i="5"/>
  <c r="B372" i="5"/>
  <c r="B376" i="5"/>
  <c r="B380" i="5"/>
  <c r="B384" i="5"/>
  <c r="B388" i="5"/>
  <c r="B392" i="5"/>
  <c r="B396" i="5"/>
  <c r="B400" i="5"/>
  <c r="B404" i="5"/>
  <c r="B408" i="5"/>
  <c r="B412" i="5"/>
  <c r="B416" i="5"/>
  <c r="B420" i="5"/>
  <c r="B424" i="5"/>
  <c r="B428" i="5"/>
  <c r="B432" i="5"/>
  <c r="B436" i="5"/>
  <c r="B440" i="5"/>
  <c r="B444" i="5"/>
  <c r="B448" i="5"/>
  <c r="B452" i="5"/>
  <c r="B456" i="5"/>
  <c r="B460" i="5"/>
  <c r="B464" i="5"/>
  <c r="B468" i="5"/>
  <c r="B472" i="5"/>
  <c r="B476" i="5"/>
  <c r="B480" i="5"/>
  <c r="B484" i="5"/>
  <c r="B488" i="5"/>
  <c r="B492" i="5"/>
  <c r="B496" i="5"/>
  <c r="B500" i="5"/>
  <c r="B504" i="5"/>
  <c r="B508" i="5"/>
  <c r="B512" i="5"/>
  <c r="B516" i="5"/>
  <c r="B520" i="5"/>
  <c r="B524" i="5"/>
  <c r="B528" i="5"/>
  <c r="B532" i="5"/>
  <c r="B536" i="5"/>
  <c r="B540" i="5"/>
  <c r="B544" i="5"/>
  <c r="B548" i="5"/>
  <c r="B552" i="5"/>
  <c r="B556" i="5"/>
  <c r="B560" i="5"/>
  <c r="B564" i="5"/>
  <c r="B568" i="5"/>
  <c r="B572" i="5"/>
  <c r="B576" i="5"/>
  <c r="B580" i="5"/>
  <c r="B584" i="5"/>
  <c r="B588" i="5"/>
  <c r="B592" i="5"/>
  <c r="B600" i="5"/>
  <c r="B596" i="5"/>
  <c r="B591" i="5"/>
  <c r="B583" i="5"/>
  <c r="B575" i="5"/>
  <c r="B567" i="5"/>
  <c r="B559" i="5"/>
  <c r="B551" i="5"/>
  <c r="B543" i="5"/>
  <c r="B535" i="5"/>
  <c r="B527" i="5"/>
  <c r="B519" i="5"/>
  <c r="B511" i="5"/>
  <c r="B503" i="5"/>
  <c r="B487" i="5"/>
  <c r="B471" i="5"/>
  <c r="B455" i="5"/>
  <c r="B439" i="5"/>
  <c r="B423" i="5"/>
  <c r="B407" i="5"/>
  <c r="B391" i="5"/>
  <c r="B375" i="5"/>
  <c r="B359" i="5"/>
  <c r="B343" i="5"/>
  <c r="B292" i="5"/>
  <c r="B228" i="5"/>
  <c r="B164" i="5"/>
  <c r="B100" i="5"/>
  <c r="B36" i="5"/>
  <c r="B599" i="5"/>
  <c r="B558" i="5"/>
  <c r="B534" i="5"/>
  <c r="B510" i="5"/>
  <c r="B451" i="5"/>
  <c r="B403" i="5"/>
  <c r="B84" i="5"/>
  <c r="B566" i="5"/>
  <c r="B542" i="5"/>
  <c r="B518" i="5"/>
  <c r="B435" i="5"/>
  <c r="B387" i="5"/>
  <c r="B355" i="5"/>
  <c r="B212" i="5"/>
  <c r="B20" i="5"/>
  <c r="B2" i="5"/>
  <c r="B594" i="5"/>
  <c r="B579" i="5"/>
  <c r="B563" i="5"/>
  <c r="B531" i="5"/>
  <c r="B515" i="5"/>
  <c r="B479" i="5"/>
  <c r="B399" i="5"/>
  <c r="B367" i="5"/>
  <c r="B351" i="5"/>
  <c r="B324" i="5"/>
  <c r="B260" i="5"/>
  <c r="B68" i="5"/>
  <c r="B601" i="5"/>
  <c r="B597" i="5"/>
  <c r="B593" i="5"/>
  <c r="B586" i="5"/>
  <c r="B578" i="5"/>
  <c r="B570" i="5"/>
  <c r="B562" i="5"/>
  <c r="B554" i="5"/>
  <c r="B546" i="5"/>
  <c r="B538" i="5"/>
  <c r="B530" i="5"/>
  <c r="B522" i="5"/>
  <c r="B514" i="5"/>
  <c r="B506" i="5"/>
  <c r="B491" i="5"/>
  <c r="B475" i="5"/>
  <c r="B459" i="5"/>
  <c r="B443" i="5"/>
  <c r="B427" i="5"/>
  <c r="B411" i="5"/>
  <c r="B395" i="5"/>
  <c r="B379" i="5"/>
  <c r="B363" i="5"/>
  <c r="B347" i="5"/>
  <c r="B308" i="5"/>
  <c r="B244" i="5"/>
  <c r="B180" i="5"/>
  <c r="B116" i="5"/>
  <c r="B52" i="5"/>
  <c r="F2" i="5"/>
  <c r="M3" i="4"/>
  <c r="O3" i="4" s="1"/>
  <c r="Q3" i="4" s="1"/>
  <c r="G800" i="3"/>
  <c r="G796" i="3"/>
  <c r="G788" i="3"/>
  <c r="G784" i="3"/>
  <c r="G780" i="3"/>
  <c r="G776" i="3"/>
  <c r="G768" i="3"/>
  <c r="G764" i="3"/>
  <c r="G756" i="3"/>
  <c r="G752" i="3"/>
  <c r="G748" i="3"/>
  <c r="G744" i="3"/>
  <c r="G740" i="3"/>
  <c r="G736" i="3"/>
  <c r="G732" i="3"/>
  <c r="G728" i="3"/>
  <c r="G720" i="3"/>
  <c r="G716" i="3"/>
  <c r="G695" i="3"/>
  <c r="G687" i="3"/>
  <c r="G675" i="3"/>
  <c r="G659" i="3"/>
  <c r="G647" i="3"/>
  <c r="G631" i="3"/>
  <c r="G571" i="3"/>
  <c r="G555" i="3"/>
  <c r="G543" i="3"/>
  <c r="G531" i="3"/>
  <c r="G483" i="3"/>
  <c r="G467" i="3"/>
  <c r="G455" i="3"/>
  <c r="G439" i="3"/>
  <c r="G431" i="3"/>
  <c r="G330" i="3"/>
  <c r="G262" i="3"/>
  <c r="G210" i="3"/>
  <c r="G126" i="3"/>
  <c r="G798" i="3"/>
  <c r="G794" i="3"/>
  <c r="G790" i="3"/>
  <c r="G786" i="3"/>
  <c r="G774" i="3"/>
  <c r="G770" i="3"/>
  <c r="G762" i="3"/>
  <c r="G758" i="3"/>
  <c r="G754" i="3"/>
  <c r="G750" i="3"/>
  <c r="G746" i="3"/>
  <c r="G742" i="3"/>
  <c r="G738" i="3"/>
  <c r="G734" i="3"/>
  <c r="G730" i="3"/>
  <c r="G718" i="3"/>
  <c r="G712" i="3"/>
  <c r="G704" i="3"/>
  <c r="G683" i="3"/>
  <c r="G667" i="3"/>
  <c r="G643" i="3"/>
  <c r="G635" i="3"/>
  <c r="G615" i="3"/>
  <c r="G607" i="3"/>
  <c r="G591" i="3"/>
  <c r="G567" i="3"/>
  <c r="G563" i="3"/>
  <c r="G547" i="3"/>
  <c r="G539" i="3"/>
  <c r="G511" i="3"/>
  <c r="G475" i="3"/>
  <c r="G366" i="3"/>
  <c r="G282" i="3"/>
  <c r="G250" i="3"/>
  <c r="G82" i="3"/>
  <c r="G4" i="3"/>
  <c r="G8" i="3"/>
  <c r="G12" i="3"/>
  <c r="G16" i="3"/>
  <c r="G20" i="3"/>
  <c r="G24" i="3"/>
  <c r="G28" i="3"/>
  <c r="G32" i="3"/>
  <c r="G40" i="3"/>
  <c r="G44" i="3"/>
  <c r="G52" i="3"/>
  <c r="G56" i="3"/>
  <c r="G60" i="3"/>
  <c r="G64" i="3"/>
  <c r="G68" i="3"/>
  <c r="G76" i="3"/>
  <c r="G80" i="3"/>
  <c r="G84" i="3"/>
  <c r="G88" i="3"/>
  <c r="G92" i="3"/>
  <c r="G96" i="3"/>
  <c r="G100" i="3"/>
  <c r="G104" i="3"/>
  <c r="G108" i="3"/>
  <c r="G120" i="3"/>
  <c r="G124" i="3"/>
  <c r="G128" i="3"/>
  <c r="G132" i="3"/>
  <c r="G144" i="3"/>
  <c r="G148" i="3"/>
  <c r="G160" i="3"/>
  <c r="G164" i="3"/>
  <c r="G168" i="3"/>
  <c r="G172" i="3"/>
  <c r="G176" i="3"/>
  <c r="G180" i="3"/>
  <c r="G192" i="3"/>
  <c r="G196" i="3"/>
  <c r="G200" i="3"/>
  <c r="G212" i="3"/>
  <c r="G216" i="3"/>
  <c r="G220" i="3"/>
  <c r="G224" i="3"/>
  <c r="G228" i="3"/>
  <c r="G232" i="3"/>
  <c r="G240" i="3"/>
  <c r="G244" i="3"/>
  <c r="G252" i="3"/>
  <c r="G256" i="3"/>
  <c r="G260" i="3"/>
  <c r="G264" i="3"/>
  <c r="G268" i="3"/>
  <c r="G272" i="3"/>
  <c r="G280" i="3"/>
  <c r="G284" i="3"/>
  <c r="G288" i="3"/>
  <c r="G296" i="3"/>
  <c r="G300" i="3"/>
  <c r="G304" i="3"/>
  <c r="G308" i="3"/>
  <c r="G316" i="3"/>
  <c r="G320" i="3"/>
  <c r="G328" i="3"/>
  <c r="G336" i="3"/>
  <c r="G340" i="3"/>
  <c r="G348" i="3"/>
  <c r="G352" i="3"/>
  <c r="G356" i="3"/>
  <c r="G364" i="3"/>
  <c r="G368" i="3"/>
  <c r="G372" i="3"/>
  <c r="G376" i="3"/>
  <c r="G380" i="3"/>
  <c r="G384" i="3"/>
  <c r="G388" i="3"/>
  <c r="G396" i="3"/>
  <c r="G400" i="3"/>
  <c r="G404" i="3"/>
  <c r="G408" i="3"/>
  <c r="G5" i="3"/>
  <c r="G9" i="3"/>
  <c r="G21" i="3"/>
  <c r="G29" i="3"/>
  <c r="G33" i="3"/>
  <c r="G37" i="3"/>
  <c r="G41" i="3"/>
  <c r="G49" i="3"/>
  <c r="G53" i="3"/>
  <c r="G57" i="3"/>
  <c r="G61" i="3"/>
  <c r="G65" i="3"/>
  <c r="G69" i="3"/>
  <c r="G73" i="3"/>
  <c r="G77" i="3"/>
  <c r="G85" i="3"/>
  <c r="G89" i="3"/>
  <c r="G93" i="3"/>
  <c r="G101" i="3"/>
  <c r="G105" i="3"/>
  <c r="G109" i="3"/>
  <c r="G113" i="3"/>
  <c r="G117" i="3"/>
  <c r="G121" i="3"/>
  <c r="G125" i="3"/>
  <c r="G129" i="3"/>
  <c r="G137" i="3"/>
  <c r="G141" i="3"/>
  <c r="G145" i="3"/>
  <c r="G149" i="3"/>
  <c r="G153" i="3"/>
  <c r="G157" i="3"/>
  <c r="G165" i="3"/>
  <c r="G169" i="3"/>
  <c r="G173" i="3"/>
  <c r="G181" i="3"/>
  <c r="G185" i="3"/>
  <c r="G189" i="3"/>
  <c r="G193" i="3"/>
  <c r="G201" i="3"/>
  <c r="G205" i="3"/>
  <c r="G209" i="3"/>
  <c r="G213" i="3"/>
  <c r="G217" i="3"/>
  <c r="G221" i="3"/>
  <c r="G225" i="3"/>
  <c r="G237" i="3"/>
  <c r="G241" i="3"/>
  <c r="G245" i="3"/>
  <c r="G249" i="3"/>
  <c r="G253" i="3"/>
  <c r="G257" i="3"/>
  <c r="G261" i="3"/>
  <c r="G265" i="3"/>
  <c r="G269" i="3"/>
  <c r="G277" i="3"/>
  <c r="G281" i="3"/>
  <c r="G285" i="3"/>
  <c r="G293" i="3"/>
  <c r="G297" i="3"/>
  <c r="G301" i="3"/>
  <c r="G305" i="3"/>
  <c r="G313" i="3"/>
  <c r="G317" i="3"/>
  <c r="G321" i="3"/>
  <c r="G329" i="3"/>
  <c r="G333" i="3"/>
  <c r="G337" i="3"/>
  <c r="G345" i="3"/>
  <c r="G349" i="3"/>
  <c r="G353" i="3"/>
  <c r="G357" i="3"/>
  <c r="G361" i="3"/>
  <c r="G365" i="3"/>
  <c r="G369" i="3"/>
  <c r="G373" i="3"/>
  <c r="G377" i="3"/>
  <c r="G381" i="3"/>
  <c r="G385" i="3"/>
  <c r="G389" i="3"/>
  <c r="G397" i="3"/>
  <c r="G401" i="3"/>
  <c r="G405" i="3"/>
  <c r="G409" i="3"/>
  <c r="G413" i="3"/>
  <c r="G7" i="3"/>
  <c r="G11" i="3"/>
  <c r="G15" i="3"/>
  <c r="G19" i="3"/>
  <c r="G23" i="3"/>
  <c r="G27" i="3"/>
  <c r="G31" i="3"/>
  <c r="G43" i="3"/>
  <c r="G47" i="3"/>
  <c r="G51" i="3"/>
  <c r="G55" i="3"/>
  <c r="G59" i="3"/>
  <c r="G63" i="3"/>
  <c r="G67" i="3"/>
  <c r="G71" i="3"/>
  <c r="G75" i="3"/>
  <c r="G83" i="3"/>
  <c r="G91" i="3"/>
  <c r="G99" i="3"/>
  <c r="G103" i="3"/>
  <c r="G107" i="3"/>
  <c r="G111" i="3"/>
  <c r="G115" i="3"/>
  <c r="G119" i="3"/>
  <c r="G123" i="3"/>
  <c r="G127" i="3"/>
  <c r="G131" i="3"/>
  <c r="G135" i="3"/>
  <c r="G139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9" i="3"/>
  <c r="G211" i="3"/>
  <c r="G215" i="3"/>
  <c r="G219" i="3"/>
  <c r="G223" i="3"/>
  <c r="G227" i="3"/>
  <c r="G231" i="3"/>
  <c r="G235" i="3"/>
  <c r="G239" i="3"/>
  <c r="G251" i="3"/>
  <c r="G255" i="3"/>
  <c r="G263" i="3"/>
  <c r="G267" i="3"/>
  <c r="G275" i="3"/>
  <c r="G279" i="3"/>
  <c r="G283" i="3"/>
  <c r="G287" i="3"/>
  <c r="G291" i="3"/>
  <c r="G295" i="3"/>
  <c r="G299" i="3"/>
  <c r="G303" i="3"/>
  <c r="G311" i="3"/>
  <c r="G315" i="3"/>
  <c r="G319" i="3"/>
  <c r="G323" i="3"/>
  <c r="G331" i="3"/>
  <c r="G335" i="3"/>
  <c r="G339" i="3"/>
  <c r="G343" i="3"/>
  <c r="G347" i="3"/>
  <c r="G351" i="3"/>
  <c r="G367" i="3"/>
  <c r="G371" i="3"/>
  <c r="G375" i="3"/>
  <c r="G379" i="3"/>
  <c r="G383" i="3"/>
  <c r="G387" i="3"/>
  <c r="G391" i="3"/>
  <c r="G399" i="3"/>
  <c r="G403" i="3"/>
  <c r="G407" i="3"/>
  <c r="G411" i="3"/>
  <c r="G415" i="3"/>
  <c r="G6" i="3"/>
  <c r="G54" i="3"/>
  <c r="G70" i="3"/>
  <c r="G110" i="3"/>
  <c r="G174" i="3"/>
  <c r="G194" i="3"/>
  <c r="G202" i="3"/>
  <c r="G218" i="3"/>
  <c r="G230" i="3"/>
  <c r="G238" i="3"/>
  <c r="G258" i="3"/>
  <c r="G298" i="3"/>
  <c r="G318" i="3"/>
  <c r="G326" i="3"/>
  <c r="G362" i="3"/>
  <c r="G374" i="3"/>
  <c r="G390" i="3"/>
  <c r="G410" i="3"/>
  <c r="G421" i="3"/>
  <c r="G425" i="3"/>
  <c r="G429" i="3"/>
  <c r="G433" i="3"/>
  <c r="G437" i="3"/>
  <c r="G441" i="3"/>
  <c r="G445" i="3"/>
  <c r="G449" i="3"/>
  <c r="G457" i="3"/>
  <c r="G465" i="3"/>
  <c r="G469" i="3"/>
  <c r="G473" i="3"/>
  <c r="G477" i="3"/>
  <c r="G481" i="3"/>
  <c r="G485" i="3"/>
  <c r="G489" i="3"/>
  <c r="G493" i="3"/>
  <c r="G497" i="3"/>
  <c r="G501" i="3"/>
  <c r="G509" i="3"/>
  <c r="G513" i="3"/>
  <c r="G517" i="3"/>
  <c r="G521" i="3"/>
  <c r="G525" i="3"/>
  <c r="G529" i="3"/>
  <c r="G533" i="3"/>
  <c r="G537" i="3"/>
  <c r="G545" i="3"/>
  <c r="G549" i="3"/>
  <c r="G553" i="3"/>
  <c r="G557" i="3"/>
  <c r="G561" i="3"/>
  <c r="G569" i="3"/>
  <c r="G573" i="3"/>
  <c r="G577" i="3"/>
  <c r="G581" i="3"/>
  <c r="G589" i="3"/>
  <c r="G593" i="3"/>
  <c r="G597" i="3"/>
  <c r="G609" i="3"/>
  <c r="G617" i="3"/>
  <c r="G621" i="3"/>
  <c r="G629" i="3"/>
  <c r="G641" i="3"/>
  <c r="G649" i="3"/>
  <c r="G657" i="3"/>
  <c r="G661" i="3"/>
  <c r="G665" i="3"/>
  <c r="G669" i="3"/>
  <c r="G673" i="3"/>
  <c r="G677" i="3"/>
  <c r="G681" i="3"/>
  <c r="G685" i="3"/>
  <c r="G689" i="3"/>
  <c r="G693" i="3"/>
  <c r="G697" i="3"/>
  <c r="G701" i="3"/>
  <c r="G705" i="3"/>
  <c r="G709" i="3"/>
  <c r="G713" i="3"/>
  <c r="G10" i="3"/>
  <c r="G18" i="3"/>
  <c r="G30" i="3"/>
  <c r="G46" i="3"/>
  <c r="G58" i="3"/>
  <c r="G90" i="3"/>
  <c r="G98" i="3"/>
  <c r="G122" i="3"/>
  <c r="G134" i="3"/>
  <c r="G142" i="3"/>
  <c r="G154" i="3"/>
  <c r="G162" i="3"/>
  <c r="G186" i="3"/>
  <c r="G222" i="3"/>
  <c r="G242" i="3"/>
  <c r="G278" i="3"/>
  <c r="G290" i="3"/>
  <c r="G302" i="3"/>
  <c r="G310" i="3"/>
  <c r="G322" i="3"/>
  <c r="G338" i="3"/>
  <c r="G346" i="3"/>
  <c r="G358" i="3"/>
  <c r="G378" i="3"/>
  <c r="G418" i="3"/>
  <c r="G422" i="3"/>
  <c r="G426" i="3"/>
  <c r="G430" i="3"/>
  <c r="G438" i="3"/>
  <c r="G442" i="3"/>
  <c r="G458" i="3"/>
  <c r="G462" i="3"/>
  <c r="G466" i="3"/>
  <c r="G470" i="3"/>
  <c r="G474" i="3"/>
  <c r="G478" i="3"/>
  <c r="G482" i="3"/>
  <c r="G486" i="3"/>
  <c r="G490" i="3"/>
  <c r="G494" i="3"/>
  <c r="G502" i="3"/>
  <c r="G506" i="3"/>
  <c r="G510" i="3"/>
  <c r="G514" i="3"/>
  <c r="G518" i="3"/>
  <c r="G522" i="3"/>
  <c r="G530" i="3"/>
  <c r="G534" i="3"/>
  <c r="G538" i="3"/>
  <c r="G542" i="3"/>
  <c r="G546" i="3"/>
  <c r="G550" i="3"/>
  <c r="G554" i="3"/>
  <c r="G558" i="3"/>
  <c r="G562" i="3"/>
  <c r="G570" i="3"/>
  <c r="G574" i="3"/>
  <c r="G578" i="3"/>
  <c r="G582" i="3"/>
  <c r="G586" i="3"/>
  <c r="G590" i="3"/>
  <c r="G594" i="3"/>
  <c r="G598" i="3"/>
  <c r="G602" i="3"/>
  <c r="G610" i="3"/>
  <c r="G614" i="3"/>
  <c r="G618" i="3"/>
  <c r="G622" i="3"/>
  <c r="G630" i="3"/>
  <c r="G634" i="3"/>
  <c r="G638" i="3"/>
  <c r="G642" i="3"/>
  <c r="G646" i="3"/>
  <c r="G650" i="3"/>
  <c r="G654" i="3"/>
  <c r="G658" i="3"/>
  <c r="G662" i="3"/>
  <c r="G666" i="3"/>
  <c r="G670" i="3"/>
  <c r="G674" i="3"/>
  <c r="G678" i="3"/>
  <c r="G682" i="3"/>
  <c r="G686" i="3"/>
  <c r="G690" i="3"/>
  <c r="G694" i="3"/>
  <c r="G698" i="3"/>
  <c r="G706" i="3"/>
  <c r="G710" i="3"/>
  <c r="G714" i="3"/>
  <c r="G14" i="3"/>
  <c r="G42" i="3"/>
  <c r="G50" i="3"/>
  <c r="G66" i="3"/>
  <c r="G78" i="3"/>
  <c r="G86" i="3"/>
  <c r="G106" i="3"/>
  <c r="G138" i="3"/>
  <c r="G150" i="3"/>
  <c r="G158" i="3"/>
  <c r="G170" i="3"/>
  <c r="G182" i="3"/>
  <c r="G190" i="3"/>
  <c r="G198" i="3"/>
  <c r="G206" i="3"/>
  <c r="G246" i="3"/>
  <c r="G254" i="3"/>
  <c r="G266" i="3"/>
  <c r="G286" i="3"/>
  <c r="G294" i="3"/>
  <c r="G314" i="3"/>
  <c r="G342" i="3"/>
  <c r="G354" i="3"/>
  <c r="G370" i="3"/>
  <c r="G386" i="3"/>
  <c r="G406" i="3"/>
  <c r="G416" i="3"/>
  <c r="G420" i="3"/>
  <c r="G424" i="3"/>
  <c r="G428" i="3"/>
  <c r="G436" i="3"/>
  <c r="G440" i="3"/>
  <c r="G444" i="3"/>
  <c r="G448" i="3"/>
  <c r="G452" i="3"/>
  <c r="G456" i="3"/>
  <c r="G460" i="3"/>
  <c r="G464" i="3"/>
  <c r="G468" i="3"/>
  <c r="G472" i="3"/>
  <c r="G476" i="3"/>
  <c r="G480" i="3"/>
  <c r="G484" i="3"/>
  <c r="G488" i="3"/>
  <c r="G492" i="3"/>
  <c r="G500" i="3"/>
  <c r="G504" i="3"/>
  <c r="G508" i="3"/>
  <c r="G512" i="3"/>
  <c r="G516" i="3"/>
  <c r="G520" i="3"/>
  <c r="G524" i="3"/>
  <c r="G528" i="3"/>
  <c r="G532" i="3"/>
  <c r="G536" i="3"/>
  <c r="G540" i="3"/>
  <c r="G548" i="3"/>
  <c r="G552" i="3"/>
  <c r="G556" i="3"/>
  <c r="G560" i="3"/>
  <c r="G572" i="3"/>
  <c r="G576" i="3"/>
  <c r="G580" i="3"/>
  <c r="G584" i="3"/>
  <c r="G588" i="3"/>
  <c r="G592" i="3"/>
  <c r="G600" i="3"/>
  <c r="G604" i="3"/>
  <c r="G608" i="3"/>
  <c r="G616" i="3"/>
  <c r="G620" i="3"/>
  <c r="G624" i="3"/>
  <c r="G628" i="3"/>
  <c r="G632" i="3"/>
  <c r="G636" i="3"/>
  <c r="G644" i="3"/>
  <c r="G648" i="3"/>
  <c r="G652" i="3"/>
  <c r="G656" i="3"/>
  <c r="G660" i="3"/>
  <c r="G664" i="3"/>
  <c r="G668" i="3"/>
  <c r="G672" i="3"/>
  <c r="G676" i="3"/>
  <c r="G680" i="3"/>
  <c r="G801" i="3"/>
  <c r="G793" i="3"/>
  <c r="G789" i="3"/>
  <c r="G785" i="3"/>
  <c r="G781" i="3"/>
  <c r="G777" i="3"/>
  <c r="G773" i="3"/>
  <c r="G769" i="3"/>
  <c r="G765" i="3"/>
  <c r="G761" i="3"/>
  <c r="G757" i="3"/>
  <c r="G753" i="3"/>
  <c r="G749" i="3"/>
  <c r="G745" i="3"/>
  <c r="G741" i="3"/>
  <c r="G737" i="3"/>
  <c r="G733" i="3"/>
  <c r="G721" i="3"/>
  <c r="G703" i="3"/>
  <c r="G696" i="3"/>
  <c r="G688" i="3"/>
  <c r="G679" i="3"/>
  <c r="G651" i="3"/>
  <c r="G599" i="3"/>
  <c r="G587" i="3"/>
  <c r="G575" i="3"/>
  <c r="G559" i="3"/>
  <c r="G535" i="3"/>
  <c r="G523" i="3"/>
  <c r="G507" i="3"/>
  <c r="G471" i="3"/>
  <c r="G459" i="3"/>
  <c r="G443" i="3"/>
  <c r="G419" i="3"/>
  <c r="G402" i="3"/>
  <c r="G350" i="3"/>
  <c r="G306" i="3"/>
  <c r="G234" i="3"/>
  <c r="G146" i="3"/>
  <c r="G114" i="3"/>
  <c r="B5" i="2"/>
  <c r="B101" i="2"/>
  <c r="B121" i="2"/>
  <c r="B133" i="2"/>
  <c r="B145" i="2"/>
  <c r="B169" i="2"/>
  <c r="B253" i="2"/>
  <c r="B273" i="2"/>
  <c r="B285" i="2"/>
  <c r="B309" i="2"/>
  <c r="B377" i="2"/>
  <c r="B409" i="2"/>
  <c r="B429" i="2"/>
  <c r="B453" i="2"/>
  <c r="B461" i="2"/>
  <c r="B477" i="2"/>
  <c r="B581" i="2"/>
  <c r="B597" i="2"/>
  <c r="B633" i="2"/>
  <c r="B21" i="2"/>
  <c r="B33" i="2"/>
  <c r="B189" i="2"/>
  <c r="B225" i="2"/>
  <c r="B249" i="2"/>
  <c r="B289" i="2"/>
  <c r="B301" i="2"/>
  <c r="B313" i="2"/>
  <c r="B361" i="2"/>
  <c r="B397" i="2"/>
  <c r="B413" i="2"/>
  <c r="B441" i="2"/>
  <c r="B449" i="2"/>
  <c r="B457" i="2"/>
  <c r="B465" i="2"/>
  <c r="B473" i="2"/>
  <c r="B485" i="2"/>
  <c r="B573" i="2"/>
  <c r="B585" i="2"/>
  <c r="B593" i="2"/>
  <c r="B601" i="2"/>
  <c r="B609" i="2"/>
  <c r="B625" i="2"/>
  <c r="B641" i="2"/>
  <c r="B645" i="2"/>
  <c r="B665" i="2"/>
  <c r="B677" i="2"/>
  <c r="B681" i="2"/>
  <c r="B689" i="2"/>
  <c r="B693" i="2"/>
  <c r="B701" i="2"/>
  <c r="B709" i="2"/>
  <c r="B713" i="2"/>
  <c r="B717" i="2"/>
  <c r="B721" i="2"/>
  <c r="B733" i="2"/>
  <c r="B765" i="2"/>
  <c r="B769" i="2"/>
  <c r="B773" i="2"/>
  <c r="B777" i="2"/>
  <c r="B801" i="2"/>
  <c r="B813" i="2"/>
  <c r="B821" i="2"/>
  <c r="B829" i="2"/>
  <c r="B849" i="2"/>
  <c r="B861" i="2"/>
  <c r="B869" i="2"/>
  <c r="B873" i="2"/>
  <c r="B25" i="2"/>
  <c r="B37" i="2"/>
  <c r="B57" i="2"/>
  <c r="B69" i="2"/>
  <c r="B81" i="2"/>
  <c r="B93" i="2"/>
  <c r="B117" i="2"/>
  <c r="B129" i="2"/>
  <c r="B137" i="2"/>
  <c r="B149" i="2"/>
  <c r="B161" i="2"/>
  <c r="B173" i="2"/>
  <c r="B181" i="2"/>
  <c r="B205" i="2"/>
  <c r="B241" i="2"/>
  <c r="B281" i="2"/>
  <c r="B305" i="2"/>
  <c r="B369" i="2"/>
  <c r="B393" i="2"/>
  <c r="B493" i="2"/>
  <c r="B517" i="2"/>
  <c r="B529" i="2"/>
  <c r="B557" i="2"/>
  <c r="B605" i="2"/>
  <c r="B3" i="2"/>
  <c r="C3" i="2" s="1"/>
  <c r="B11" i="2"/>
  <c r="B19" i="2"/>
  <c r="B27" i="2"/>
  <c r="B4" i="2"/>
  <c r="B8" i="2"/>
  <c r="B12" i="2"/>
  <c r="B16" i="2"/>
  <c r="B20" i="2"/>
  <c r="B24" i="2"/>
  <c r="B28" i="2"/>
  <c r="B32" i="2"/>
  <c r="B36" i="2"/>
  <c r="B40" i="2"/>
  <c r="B44" i="2"/>
  <c r="B48" i="2"/>
  <c r="B52" i="2"/>
  <c r="B56" i="2"/>
  <c r="B60" i="2"/>
  <c r="B64" i="2"/>
  <c r="B68" i="2"/>
  <c r="B72" i="2"/>
  <c r="B76" i="2"/>
  <c r="B80" i="2"/>
  <c r="B84" i="2"/>
  <c r="B88" i="2"/>
  <c r="B92" i="2"/>
  <c r="B96" i="2"/>
  <c r="B100" i="2"/>
  <c r="B104" i="2"/>
  <c r="B108" i="2"/>
  <c r="B112" i="2"/>
  <c r="B116" i="2"/>
  <c r="B120" i="2"/>
  <c r="B124" i="2"/>
  <c r="B128" i="2"/>
  <c r="B132" i="2"/>
  <c r="B136" i="2"/>
  <c r="B140" i="2"/>
  <c r="B144" i="2"/>
  <c r="B148" i="2"/>
  <c r="B152" i="2"/>
  <c r="B156" i="2"/>
  <c r="B160" i="2"/>
  <c r="B164" i="2"/>
  <c r="B168" i="2"/>
  <c r="B172" i="2"/>
  <c r="B176" i="2"/>
  <c r="B180" i="2"/>
  <c r="B184" i="2"/>
  <c r="B188" i="2"/>
  <c r="B192" i="2"/>
  <c r="B196" i="2"/>
  <c r="B200" i="2"/>
  <c r="B204" i="2"/>
  <c r="B208" i="2"/>
  <c r="B6" i="2"/>
  <c r="B10" i="2"/>
  <c r="B14" i="2"/>
  <c r="B18" i="2"/>
  <c r="B22" i="2"/>
  <c r="B26" i="2"/>
  <c r="B30" i="2"/>
  <c r="B34" i="2"/>
  <c r="B38" i="2"/>
  <c r="B42" i="2"/>
  <c r="B46" i="2"/>
  <c r="B50" i="2"/>
  <c r="B54" i="2"/>
  <c r="B58" i="2"/>
  <c r="B62" i="2"/>
  <c r="B66" i="2"/>
  <c r="B70" i="2"/>
  <c r="B74" i="2"/>
  <c r="B78" i="2"/>
  <c r="B82" i="2"/>
  <c r="B86" i="2"/>
  <c r="B90" i="2"/>
  <c r="B94" i="2"/>
  <c r="B98" i="2"/>
  <c r="B102" i="2"/>
  <c r="B106" i="2"/>
  <c r="B110" i="2"/>
  <c r="B114" i="2"/>
  <c r="B118" i="2"/>
  <c r="B122" i="2"/>
  <c r="B126" i="2"/>
  <c r="B130" i="2"/>
  <c r="B134" i="2"/>
  <c r="B138" i="2"/>
  <c r="B142" i="2"/>
  <c r="B146" i="2"/>
  <c r="B150" i="2"/>
  <c r="B154" i="2"/>
  <c r="B158" i="2"/>
  <c r="B162" i="2"/>
  <c r="B166" i="2"/>
  <c r="B170" i="2"/>
  <c r="B174" i="2"/>
  <c r="B178" i="2"/>
  <c r="B182" i="2"/>
  <c r="B186" i="2"/>
  <c r="B190" i="2"/>
  <c r="B194" i="2"/>
  <c r="B198" i="2"/>
  <c r="B202" i="2"/>
  <c r="B7" i="2"/>
  <c r="B15" i="2"/>
  <c r="B23" i="2"/>
  <c r="B31" i="2"/>
  <c r="B35" i="2"/>
  <c r="B39" i="2"/>
  <c r="B43" i="2"/>
  <c r="B47" i="2"/>
  <c r="B51" i="2"/>
  <c r="B55" i="2"/>
  <c r="B59" i="2"/>
  <c r="B63" i="2"/>
  <c r="B67" i="2"/>
  <c r="B71" i="2"/>
  <c r="B75" i="2"/>
  <c r="B79" i="2"/>
  <c r="B83" i="2"/>
  <c r="B87" i="2"/>
  <c r="B91" i="2"/>
  <c r="B95" i="2"/>
  <c r="B99" i="2"/>
  <c r="B103" i="2"/>
  <c r="B107" i="2"/>
  <c r="B111" i="2"/>
  <c r="B115" i="2"/>
  <c r="B119" i="2"/>
  <c r="B123" i="2"/>
  <c r="B127" i="2"/>
  <c r="B131" i="2"/>
  <c r="B135" i="2"/>
  <c r="B139" i="2"/>
  <c r="B143" i="2"/>
  <c r="B147" i="2"/>
  <c r="B151" i="2"/>
  <c r="B155" i="2"/>
  <c r="B159" i="2"/>
  <c r="B163" i="2"/>
  <c r="B167" i="2"/>
  <c r="B171" i="2"/>
  <c r="B175" i="2"/>
  <c r="B179" i="2"/>
  <c r="B183" i="2"/>
  <c r="B187" i="2"/>
  <c r="B191" i="2"/>
  <c r="B195" i="2"/>
  <c r="B199" i="2"/>
  <c r="B203" i="2"/>
  <c r="B207" i="2"/>
  <c r="B212" i="2"/>
  <c r="B216" i="2"/>
  <c r="B220" i="2"/>
  <c r="B224" i="2"/>
  <c r="B228" i="2"/>
  <c r="B232" i="2"/>
  <c r="B236" i="2"/>
  <c r="B240" i="2"/>
  <c r="B244" i="2"/>
  <c r="B248" i="2"/>
  <c r="B252" i="2"/>
  <c r="B256" i="2"/>
  <c r="B260" i="2"/>
  <c r="B264" i="2"/>
  <c r="B268" i="2"/>
  <c r="B272" i="2"/>
  <c r="B276" i="2"/>
  <c r="B280" i="2"/>
  <c r="B284" i="2"/>
  <c r="B288" i="2"/>
  <c r="B292" i="2"/>
  <c r="B296" i="2"/>
  <c r="B300" i="2"/>
  <c r="B304" i="2"/>
  <c r="B308" i="2"/>
  <c r="B312" i="2"/>
  <c r="B316" i="2"/>
  <c r="B320" i="2"/>
  <c r="B324" i="2"/>
  <c r="B328" i="2"/>
  <c r="B332" i="2"/>
  <c r="B336" i="2"/>
  <c r="B340" i="2"/>
  <c r="B344" i="2"/>
  <c r="B348" i="2"/>
  <c r="B352" i="2"/>
  <c r="B356" i="2"/>
  <c r="B360" i="2"/>
  <c r="B364" i="2"/>
  <c r="B368" i="2"/>
  <c r="B372" i="2"/>
  <c r="B376" i="2"/>
  <c r="B380" i="2"/>
  <c r="B384" i="2"/>
  <c r="B388" i="2"/>
  <c r="B392" i="2"/>
  <c r="B396" i="2"/>
  <c r="B400" i="2"/>
  <c r="B404" i="2"/>
  <c r="B408" i="2"/>
  <c r="B412" i="2"/>
  <c r="B416" i="2"/>
  <c r="B420" i="2"/>
  <c r="B424" i="2"/>
  <c r="B428" i="2"/>
  <c r="B432" i="2"/>
  <c r="B436" i="2"/>
  <c r="B440" i="2"/>
  <c r="B444" i="2"/>
  <c r="B448" i="2"/>
  <c r="B452" i="2"/>
  <c r="B456" i="2"/>
  <c r="B460" i="2"/>
  <c r="B464" i="2"/>
  <c r="B468" i="2"/>
  <c r="B472" i="2"/>
  <c r="B476" i="2"/>
  <c r="B480" i="2"/>
  <c r="B484" i="2"/>
  <c r="B488" i="2"/>
  <c r="B492" i="2"/>
  <c r="B496" i="2"/>
  <c r="B500" i="2"/>
  <c r="B504" i="2"/>
  <c r="B508" i="2"/>
  <c r="B512" i="2"/>
  <c r="B516" i="2"/>
  <c r="B520" i="2"/>
  <c r="B524" i="2"/>
  <c r="B528" i="2"/>
  <c r="B532" i="2"/>
  <c r="B536" i="2"/>
  <c r="B540" i="2"/>
  <c r="B544" i="2"/>
  <c r="B548" i="2"/>
  <c r="B206" i="2"/>
  <c r="B210" i="2"/>
  <c r="B214" i="2"/>
  <c r="B218" i="2"/>
  <c r="B222" i="2"/>
  <c r="B226" i="2"/>
  <c r="B230" i="2"/>
  <c r="B234" i="2"/>
  <c r="B238" i="2"/>
  <c r="B242" i="2"/>
  <c r="B246" i="2"/>
  <c r="B250" i="2"/>
  <c r="B254" i="2"/>
  <c r="B258" i="2"/>
  <c r="B262" i="2"/>
  <c r="B266" i="2"/>
  <c r="B270" i="2"/>
  <c r="B274" i="2"/>
  <c r="B278" i="2"/>
  <c r="B282" i="2"/>
  <c r="B286" i="2"/>
  <c r="B290" i="2"/>
  <c r="B294" i="2"/>
  <c r="B298" i="2"/>
  <c r="B302" i="2"/>
  <c r="B306" i="2"/>
  <c r="B310" i="2"/>
  <c r="B314" i="2"/>
  <c r="B318" i="2"/>
  <c r="B322" i="2"/>
  <c r="B326" i="2"/>
  <c r="B330" i="2"/>
  <c r="B334" i="2"/>
  <c r="B338" i="2"/>
  <c r="B342" i="2"/>
  <c r="B346" i="2"/>
  <c r="B350" i="2"/>
  <c r="B354" i="2"/>
  <c r="B358" i="2"/>
  <c r="B362" i="2"/>
  <c r="B366" i="2"/>
  <c r="B370" i="2"/>
  <c r="B374" i="2"/>
  <c r="B378" i="2"/>
  <c r="B382" i="2"/>
  <c r="B386" i="2"/>
  <c r="B390" i="2"/>
  <c r="B394" i="2"/>
  <c r="B398" i="2"/>
  <c r="B402" i="2"/>
  <c r="B406" i="2"/>
  <c r="B410" i="2"/>
  <c r="B414" i="2"/>
  <c r="B418" i="2"/>
  <c r="B422" i="2"/>
  <c r="B426" i="2"/>
  <c r="B430" i="2"/>
  <c r="B434" i="2"/>
  <c r="B438" i="2"/>
  <c r="B442" i="2"/>
  <c r="B446" i="2"/>
  <c r="B450" i="2"/>
  <c r="B454" i="2"/>
  <c r="B458" i="2"/>
  <c r="B462" i="2"/>
  <c r="B466" i="2"/>
  <c r="B470" i="2"/>
  <c r="B474" i="2"/>
  <c r="B478" i="2"/>
  <c r="B482" i="2"/>
  <c r="B486" i="2"/>
  <c r="B490" i="2"/>
  <c r="B494" i="2"/>
  <c r="B498" i="2"/>
  <c r="B502" i="2"/>
  <c r="B506" i="2"/>
  <c r="B510" i="2"/>
  <c r="B514" i="2"/>
  <c r="B518" i="2"/>
  <c r="B522" i="2"/>
  <c r="B526" i="2"/>
  <c r="B530" i="2"/>
  <c r="B534" i="2"/>
  <c r="B211" i="2"/>
  <c r="B215" i="2"/>
  <c r="B219" i="2"/>
  <c r="B223" i="2"/>
  <c r="B227" i="2"/>
  <c r="B231" i="2"/>
  <c r="B235" i="2"/>
  <c r="B239" i="2"/>
  <c r="B243" i="2"/>
  <c r="B247" i="2"/>
  <c r="B251" i="2"/>
  <c r="B255" i="2"/>
  <c r="B259" i="2"/>
  <c r="B263" i="2"/>
  <c r="B267" i="2"/>
  <c r="B271" i="2"/>
  <c r="B275" i="2"/>
  <c r="B279" i="2"/>
  <c r="B283" i="2"/>
  <c r="B287" i="2"/>
  <c r="B291" i="2"/>
  <c r="B295" i="2"/>
  <c r="B299" i="2"/>
  <c r="B303" i="2"/>
  <c r="B307" i="2"/>
  <c r="B311" i="2"/>
  <c r="B315" i="2"/>
  <c r="B319" i="2"/>
  <c r="B323" i="2"/>
  <c r="B327" i="2"/>
  <c r="B331" i="2"/>
  <c r="B335" i="2"/>
  <c r="B339" i="2"/>
  <c r="B343" i="2"/>
  <c r="B347" i="2"/>
  <c r="B351" i="2"/>
  <c r="B355" i="2"/>
  <c r="B359" i="2"/>
  <c r="B363" i="2"/>
  <c r="B367" i="2"/>
  <c r="B371" i="2"/>
  <c r="B375" i="2"/>
  <c r="B379" i="2"/>
  <c r="B383" i="2"/>
  <c r="B387" i="2"/>
  <c r="B391" i="2"/>
  <c r="B395" i="2"/>
  <c r="B399" i="2"/>
  <c r="B403" i="2"/>
  <c r="B407" i="2"/>
  <c r="B411" i="2"/>
  <c r="B415" i="2"/>
  <c r="B419" i="2"/>
  <c r="B423" i="2"/>
  <c r="B427" i="2"/>
  <c r="B431" i="2"/>
  <c r="B435" i="2"/>
  <c r="B439" i="2"/>
  <c r="B443" i="2"/>
  <c r="B447" i="2"/>
  <c r="B451" i="2"/>
  <c r="B455" i="2"/>
  <c r="B459" i="2"/>
  <c r="B463" i="2"/>
  <c r="B467" i="2"/>
  <c r="B471" i="2"/>
  <c r="B475" i="2"/>
  <c r="B479" i="2"/>
  <c r="B483" i="2"/>
  <c r="B487" i="2"/>
  <c r="B491" i="2"/>
  <c r="B495" i="2"/>
  <c r="B499" i="2"/>
  <c r="B503" i="2"/>
  <c r="B507" i="2"/>
  <c r="B511" i="2"/>
  <c r="B515" i="2"/>
  <c r="B519" i="2"/>
  <c r="B523" i="2"/>
  <c r="B527" i="2"/>
  <c r="B531" i="2"/>
  <c r="B535" i="2"/>
  <c r="B552" i="2"/>
  <c r="B556" i="2"/>
  <c r="B560" i="2"/>
  <c r="B564" i="2"/>
  <c r="B568" i="2"/>
  <c r="B572" i="2"/>
  <c r="B576" i="2"/>
  <c r="B580" i="2"/>
  <c r="B584" i="2"/>
  <c r="B588" i="2"/>
  <c r="B592" i="2"/>
  <c r="B596" i="2"/>
  <c r="B600" i="2"/>
  <c r="B604" i="2"/>
  <c r="B608" i="2"/>
  <c r="B612" i="2"/>
  <c r="B616" i="2"/>
  <c r="B620" i="2"/>
  <c r="B624" i="2"/>
  <c r="B628" i="2"/>
  <c r="B632" i="2"/>
  <c r="B636" i="2"/>
  <c r="B640" i="2"/>
  <c r="B644" i="2"/>
  <c r="B648" i="2"/>
  <c r="B652" i="2"/>
  <c r="B656" i="2"/>
  <c r="B660" i="2"/>
  <c r="B664" i="2"/>
  <c r="B668" i="2"/>
  <c r="B672" i="2"/>
  <c r="B676" i="2"/>
  <c r="B680" i="2"/>
  <c r="B684" i="2"/>
  <c r="B688" i="2"/>
  <c r="B692" i="2"/>
  <c r="B696" i="2"/>
  <c r="B700" i="2"/>
  <c r="B704" i="2"/>
  <c r="B708" i="2"/>
  <c r="B712" i="2"/>
  <c r="B716" i="2"/>
  <c r="B720" i="2"/>
  <c r="B724" i="2"/>
  <c r="B728" i="2"/>
  <c r="B732" i="2"/>
  <c r="B736" i="2"/>
  <c r="B740" i="2"/>
  <c r="B744" i="2"/>
  <c r="B748" i="2"/>
  <c r="B752" i="2"/>
  <c r="B756" i="2"/>
  <c r="B760" i="2"/>
  <c r="B764" i="2"/>
  <c r="B768" i="2"/>
  <c r="B772" i="2"/>
  <c r="B776" i="2"/>
  <c r="B780" i="2"/>
  <c r="B784" i="2"/>
  <c r="B788" i="2"/>
  <c r="B792" i="2"/>
  <c r="B796" i="2"/>
  <c r="B800" i="2"/>
  <c r="B804" i="2"/>
  <c r="B808" i="2"/>
  <c r="B812" i="2"/>
  <c r="B816" i="2"/>
  <c r="B820" i="2"/>
  <c r="B824" i="2"/>
  <c r="B828" i="2"/>
  <c r="B832" i="2"/>
  <c r="B836" i="2"/>
  <c r="B840" i="2"/>
  <c r="B844" i="2"/>
  <c r="B848" i="2"/>
  <c r="B852" i="2"/>
  <c r="B856" i="2"/>
  <c r="B860" i="2"/>
  <c r="B864" i="2"/>
  <c r="B868" i="2"/>
  <c r="B872" i="2"/>
  <c r="B876" i="2"/>
  <c r="B538" i="2"/>
  <c r="B542" i="2"/>
  <c r="B546" i="2"/>
  <c r="B550" i="2"/>
  <c r="B554" i="2"/>
  <c r="B558" i="2"/>
  <c r="B562" i="2"/>
  <c r="B566" i="2"/>
  <c r="B570" i="2"/>
  <c r="B574" i="2"/>
  <c r="B578" i="2"/>
  <c r="B582" i="2"/>
  <c r="B586" i="2"/>
  <c r="B590" i="2"/>
  <c r="B594" i="2"/>
  <c r="B598" i="2"/>
  <c r="B602" i="2"/>
  <c r="B606" i="2"/>
  <c r="B610" i="2"/>
  <c r="B614" i="2"/>
  <c r="B618" i="2"/>
  <c r="B622" i="2"/>
  <c r="B626" i="2"/>
  <c r="B630" i="2"/>
  <c r="B634" i="2"/>
  <c r="B638" i="2"/>
  <c r="B642" i="2"/>
  <c r="B646" i="2"/>
  <c r="B650" i="2"/>
  <c r="B654" i="2"/>
  <c r="B658" i="2"/>
  <c r="B662" i="2"/>
  <c r="B666" i="2"/>
  <c r="B670" i="2"/>
  <c r="B674" i="2"/>
  <c r="B678" i="2"/>
  <c r="B682" i="2"/>
  <c r="B686" i="2"/>
  <c r="B690" i="2"/>
  <c r="B694" i="2"/>
  <c r="B698" i="2"/>
  <c r="B702" i="2"/>
  <c r="B706" i="2"/>
  <c r="B710" i="2"/>
  <c r="B714" i="2"/>
  <c r="B718" i="2"/>
  <c r="B722" i="2"/>
  <c r="B726" i="2"/>
  <c r="B730" i="2"/>
  <c r="B734" i="2"/>
  <c r="B738" i="2"/>
  <c r="B742" i="2"/>
  <c r="B746" i="2"/>
  <c r="B750" i="2"/>
  <c r="B754" i="2"/>
  <c r="B758" i="2"/>
  <c r="B762" i="2"/>
  <c r="B766" i="2"/>
  <c r="B770" i="2"/>
  <c r="B774" i="2"/>
  <c r="B778" i="2"/>
  <c r="B782" i="2"/>
  <c r="B786" i="2"/>
  <c r="B790" i="2"/>
  <c r="B794" i="2"/>
  <c r="B798" i="2"/>
  <c r="B802" i="2"/>
  <c r="B806" i="2"/>
  <c r="B810" i="2"/>
  <c r="B814" i="2"/>
  <c r="B818" i="2"/>
  <c r="B822" i="2"/>
  <c r="B826" i="2"/>
  <c r="B830" i="2"/>
  <c r="B834" i="2"/>
  <c r="B838" i="2"/>
  <c r="B842" i="2"/>
  <c r="B846" i="2"/>
  <c r="B850" i="2"/>
  <c r="B854" i="2"/>
  <c r="B858" i="2"/>
  <c r="B862" i="2"/>
  <c r="B866" i="2"/>
  <c r="B870" i="2"/>
  <c r="B874" i="2"/>
  <c r="B539" i="2"/>
  <c r="B543" i="2"/>
  <c r="B547" i="2"/>
  <c r="B551" i="2"/>
  <c r="B555" i="2"/>
  <c r="B559" i="2"/>
  <c r="B563" i="2"/>
  <c r="B567" i="2"/>
  <c r="B571" i="2"/>
  <c r="B575" i="2"/>
  <c r="B579" i="2"/>
  <c r="B583" i="2"/>
  <c r="B587" i="2"/>
  <c r="B591" i="2"/>
  <c r="B595" i="2"/>
  <c r="B599" i="2"/>
  <c r="B603" i="2"/>
  <c r="B607" i="2"/>
  <c r="B611" i="2"/>
  <c r="B615" i="2"/>
  <c r="B619" i="2"/>
  <c r="B623" i="2"/>
  <c r="B627" i="2"/>
  <c r="B631" i="2"/>
  <c r="B635" i="2"/>
  <c r="B639" i="2"/>
  <c r="B643" i="2"/>
  <c r="B647" i="2"/>
  <c r="B651" i="2"/>
  <c r="B655" i="2"/>
  <c r="B659" i="2"/>
  <c r="B663" i="2"/>
  <c r="B667" i="2"/>
  <c r="B671" i="2"/>
  <c r="B675" i="2"/>
  <c r="B679" i="2"/>
  <c r="B683" i="2"/>
  <c r="B687" i="2"/>
  <c r="B691" i="2"/>
  <c r="B695" i="2"/>
  <c r="B699" i="2"/>
  <c r="B703" i="2"/>
  <c r="B707" i="2"/>
  <c r="B711" i="2"/>
  <c r="B715" i="2"/>
  <c r="B719" i="2"/>
  <c r="B723" i="2"/>
  <c r="B727" i="2"/>
  <c r="B731" i="2"/>
  <c r="B735" i="2"/>
  <c r="B739" i="2"/>
  <c r="B743" i="2"/>
  <c r="B747" i="2"/>
  <c r="B751" i="2"/>
  <c r="B755" i="2"/>
  <c r="B759" i="2"/>
  <c r="B763" i="2"/>
  <c r="B767" i="2"/>
  <c r="B771" i="2"/>
  <c r="B775" i="2"/>
  <c r="B779" i="2"/>
  <c r="B783" i="2"/>
  <c r="B787" i="2"/>
  <c r="B791" i="2"/>
  <c r="B795" i="2"/>
  <c r="B799" i="2"/>
  <c r="B803" i="2"/>
  <c r="B807" i="2"/>
  <c r="B811" i="2"/>
  <c r="B815" i="2"/>
  <c r="B819" i="2"/>
  <c r="B823" i="2"/>
  <c r="B827" i="2"/>
  <c r="B831" i="2"/>
  <c r="B835" i="2"/>
  <c r="B839" i="2"/>
  <c r="B843" i="2"/>
  <c r="B847" i="2"/>
  <c r="B851" i="2"/>
  <c r="B855" i="2"/>
  <c r="B859" i="2"/>
  <c r="B863" i="2"/>
  <c r="B867" i="2"/>
  <c r="B871" i="2"/>
  <c r="B875" i="2"/>
  <c r="B11" i="1"/>
  <c r="C11" i="1" s="1"/>
  <c r="G6" i="1"/>
  <c r="B15" i="1"/>
  <c r="C15" i="1" s="1"/>
  <c r="B27" i="1"/>
  <c r="C27" i="1" s="1"/>
  <c r="B28" i="1"/>
  <c r="C28" i="1" s="1"/>
  <c r="B24" i="1"/>
  <c r="C24" i="1" s="1"/>
  <c r="B20" i="1"/>
  <c r="C20" i="1" s="1"/>
  <c r="B16" i="1"/>
  <c r="C16" i="1" s="1"/>
  <c r="B12" i="1"/>
  <c r="C12" i="1" s="1"/>
  <c r="B8" i="1"/>
  <c r="C8" i="1" s="1"/>
  <c r="B4" i="1"/>
  <c r="C4" i="1" s="1"/>
  <c r="B30" i="1"/>
  <c r="C30" i="1" s="1"/>
  <c r="B26" i="1"/>
  <c r="C26" i="1" s="1"/>
  <c r="B22" i="1"/>
  <c r="C22" i="1" s="1"/>
  <c r="B18" i="1"/>
  <c r="C18" i="1" s="1"/>
  <c r="B14" i="1"/>
  <c r="C14" i="1" s="1"/>
  <c r="B10" i="1"/>
  <c r="C10" i="1" s="1"/>
  <c r="B6" i="1"/>
  <c r="C6" i="1" s="1"/>
  <c r="C2" i="1"/>
  <c r="B29" i="1"/>
  <c r="C29" i="1" s="1"/>
  <c r="B25" i="1"/>
  <c r="C25" i="1" s="1"/>
  <c r="B21" i="1"/>
  <c r="C21" i="1" s="1"/>
  <c r="B17" i="1"/>
  <c r="C17" i="1" s="1"/>
  <c r="B13" i="1"/>
  <c r="C13" i="1" s="1"/>
  <c r="B9" i="1"/>
  <c r="C9" i="1" s="1"/>
  <c r="B5" i="1"/>
  <c r="C5" i="1" s="1"/>
  <c r="C517" i="3"/>
  <c r="C533" i="3"/>
  <c r="C549" i="3"/>
  <c r="C645" i="3"/>
  <c r="C757" i="3"/>
  <c r="C795" i="3"/>
  <c r="C752" i="3"/>
  <c r="C747" i="3"/>
  <c r="C704" i="3"/>
  <c r="C683" i="3"/>
  <c r="C608" i="3"/>
  <c r="C576" i="3"/>
  <c r="C555" i="3"/>
  <c r="C550" i="3"/>
  <c r="C523" i="3"/>
  <c r="C518" i="3"/>
  <c r="C496" i="3"/>
  <c r="C505" i="3"/>
  <c r="C553" i="3"/>
  <c r="C569" i="3"/>
  <c r="C665" i="3"/>
  <c r="C697" i="3"/>
  <c r="C793" i="3"/>
  <c r="C762" i="3"/>
  <c r="C730" i="3"/>
  <c r="C703" i="3"/>
  <c r="C692" i="3"/>
  <c r="C682" i="3"/>
  <c r="C644" i="3"/>
  <c r="C607" i="3"/>
  <c r="C586" i="3"/>
  <c r="C580" i="3"/>
  <c r="C543" i="3"/>
  <c r="C522" i="3"/>
  <c r="C516" i="3"/>
  <c r="C484" i="3"/>
  <c r="C474" i="3"/>
  <c r="C465" i="3"/>
  <c r="C561" i="3"/>
  <c r="C641" i="3"/>
  <c r="C721" i="3"/>
  <c r="C791" i="3"/>
  <c r="C770" i="3"/>
  <c r="C706" i="3"/>
  <c r="C642" i="3"/>
  <c r="C636" i="3"/>
  <c r="C610" i="3"/>
  <c r="C588" i="3"/>
  <c r="C583" i="3"/>
  <c r="C556" i="3"/>
  <c r="C551" i="3"/>
  <c r="C546" i="3"/>
  <c r="C524" i="3"/>
  <c r="C508" i="3"/>
  <c r="C498" i="3"/>
  <c r="C471" i="3"/>
  <c r="C616" i="3"/>
  <c r="C552" i="3"/>
  <c r="C467" i="3"/>
  <c r="C425" i="3"/>
  <c r="C421" i="3"/>
  <c r="C409" i="3"/>
  <c r="C389" i="3"/>
  <c r="C373" i="3"/>
  <c r="C361" i="3"/>
  <c r="C341" i="3"/>
  <c r="C329" i="3"/>
  <c r="C325" i="3"/>
  <c r="C313" i="3"/>
  <c r="C305" i="3"/>
  <c r="C273" i="3"/>
  <c r="C269" i="3"/>
  <c r="C265" i="3"/>
  <c r="C241" i="3"/>
  <c r="C605" i="3"/>
  <c r="C696" i="3"/>
  <c r="C611" i="3"/>
  <c r="C590" i="3"/>
  <c r="C456" i="3"/>
  <c r="C452" i="3"/>
  <c r="C440" i="3"/>
  <c r="C436" i="3"/>
  <c r="C432" i="3"/>
  <c r="C424" i="3"/>
  <c r="C404" i="3"/>
  <c r="C396" i="3"/>
  <c r="C372" i="3"/>
  <c r="C332" i="3"/>
  <c r="C328" i="3"/>
  <c r="C312" i="3"/>
  <c r="C304" i="3"/>
  <c r="C276" i="3"/>
  <c r="C248" i="3"/>
  <c r="C228" i="3"/>
  <c r="C637" i="3"/>
  <c r="C701" i="3"/>
  <c r="C771" i="3"/>
  <c r="C707" i="3"/>
  <c r="C622" i="3"/>
  <c r="C600" i="3"/>
  <c r="C579" i="3"/>
  <c r="C515" i="3"/>
  <c r="C446" i="3"/>
  <c r="C426" i="3"/>
  <c r="C390" i="3"/>
  <c r="C378" i="3"/>
  <c r="C354" i="3"/>
  <c r="C342" i="3"/>
  <c r="C338" i="3"/>
  <c r="C334" i="3"/>
  <c r="C294" i="3"/>
  <c r="C290" i="3"/>
  <c r="C278" i="3"/>
  <c r="C262" i="3"/>
  <c r="C254" i="3"/>
  <c r="C242" i="3"/>
  <c r="C238" i="3"/>
  <c r="C218" i="3"/>
  <c r="C493" i="3"/>
  <c r="C734" i="3"/>
  <c r="C648" i="3"/>
  <c r="C563" i="3"/>
  <c r="C478" i="3"/>
  <c r="C451" i="3"/>
  <c r="C387" i="3"/>
  <c r="C207" i="3"/>
  <c r="C191" i="3"/>
  <c r="C183" i="3"/>
  <c r="C159" i="3"/>
  <c r="C111" i="3"/>
  <c r="C99" i="3"/>
  <c r="C75" i="3"/>
  <c r="C59" i="3"/>
  <c r="C51" i="3"/>
  <c r="C43" i="3"/>
  <c r="C35" i="3"/>
  <c r="C19" i="3"/>
  <c r="C3" i="3"/>
  <c r="C768" i="3"/>
  <c r="C363" i="3"/>
  <c r="C197" i="3"/>
  <c r="C173" i="3"/>
  <c r="C141" i="3"/>
  <c r="C798" i="3"/>
  <c r="C447" i="3"/>
  <c r="C431" i="3"/>
  <c r="C415" i="3"/>
  <c r="C367" i="3"/>
  <c r="C351" i="3"/>
  <c r="C335" i="3"/>
  <c r="C194" i="3"/>
  <c r="C190" i="3"/>
  <c r="C186" i="3"/>
  <c r="C182" i="3"/>
  <c r="C174" i="3"/>
  <c r="C162" i="3"/>
  <c r="C158" i="3"/>
  <c r="C154" i="3"/>
  <c r="C146" i="3"/>
  <c r="C134" i="3"/>
  <c r="C130" i="3"/>
  <c r="C126" i="3"/>
  <c r="C118" i="3"/>
  <c r="C110" i="3"/>
  <c r="C98" i="3"/>
  <c r="C90" i="3"/>
  <c r="C78" i="3"/>
  <c r="C70" i="3"/>
  <c r="C46" i="3"/>
  <c r="C42" i="3"/>
  <c r="C30" i="3"/>
  <c r="C26" i="3"/>
  <c r="C22" i="3"/>
  <c r="C6" i="3"/>
  <c r="C520" i="3"/>
  <c r="C283" i="3"/>
  <c r="C149" i="3"/>
  <c r="C685" i="3"/>
  <c r="C455" i="3"/>
  <c r="C423" i="3"/>
  <c r="C407" i="3"/>
  <c r="C359" i="3"/>
  <c r="C247" i="3"/>
  <c r="C231" i="3"/>
  <c r="C196" i="3"/>
  <c r="C184" i="3"/>
  <c r="C176" i="3"/>
  <c r="C156" i="3"/>
  <c r="C128" i="3"/>
  <c r="C116" i="3"/>
  <c r="C108" i="3"/>
  <c r="C76" i="3"/>
  <c r="C64" i="3"/>
  <c r="C52" i="3"/>
  <c r="C48" i="3"/>
  <c r="C24" i="3"/>
  <c r="C8" i="3"/>
  <c r="C347" i="3"/>
  <c r="C299" i="3"/>
  <c r="C193" i="3"/>
  <c r="C169" i="3"/>
  <c r="C157" i="3"/>
  <c r="C33" i="3"/>
  <c r="C113" i="3"/>
  <c r="C101" i="3"/>
  <c r="G4" i="5" l="1"/>
  <c r="F5" i="5"/>
  <c r="C6" i="5" s="1"/>
  <c r="E5" i="5"/>
  <c r="D5" i="5"/>
  <c r="D2" i="5"/>
  <c r="E2" i="5"/>
  <c r="C119" i="3"/>
  <c r="C275" i="3"/>
  <c r="C314" i="3"/>
  <c r="C402" i="3"/>
  <c r="C340" i="3"/>
  <c r="C349" i="3"/>
  <c r="C668" i="3"/>
  <c r="C529" i="3"/>
  <c r="C559" i="3"/>
  <c r="C512" i="3"/>
  <c r="C758" i="3"/>
  <c r="C485" i="3"/>
  <c r="C53" i="3"/>
  <c r="C97" i="3"/>
  <c r="C25" i="3"/>
  <c r="C28" i="3"/>
  <c r="C80" i="3"/>
  <c r="C132" i="3"/>
  <c r="C160" i="3"/>
  <c r="C200" i="3"/>
  <c r="C74" i="3"/>
  <c r="C114" i="3"/>
  <c r="C198" i="3"/>
  <c r="C383" i="3"/>
  <c r="C219" i="3"/>
  <c r="C95" i="3"/>
  <c r="C163" i="3"/>
  <c r="C199" i="3"/>
  <c r="C323" i="3"/>
  <c r="C286" i="3"/>
  <c r="C386" i="3"/>
  <c r="C414" i="3"/>
  <c r="C458" i="3"/>
  <c r="C240" i="3"/>
  <c r="C272" i="3"/>
  <c r="C320" i="3"/>
  <c r="C352" i="3"/>
  <c r="C739" i="3"/>
  <c r="C301" i="3"/>
  <c r="C353" i="3"/>
  <c r="C653" i="3"/>
  <c r="C567" i="3"/>
  <c r="C604" i="3"/>
  <c r="C679" i="3"/>
  <c r="C722" i="3"/>
  <c r="C689" i="3"/>
  <c r="C593" i="3"/>
  <c r="C513" i="3"/>
  <c r="C564" i="3"/>
  <c r="C639" i="3"/>
  <c r="C714" i="3"/>
  <c r="C745" i="3"/>
  <c r="C601" i="3"/>
  <c r="C688" i="3"/>
  <c r="C742" i="3"/>
  <c r="C13" i="3"/>
  <c r="C109" i="3"/>
  <c r="C93" i="3"/>
  <c r="C71" i="3"/>
  <c r="C246" i="3"/>
  <c r="C350" i="3"/>
  <c r="C494" i="3"/>
  <c r="C573" i="3"/>
  <c r="C392" i="3"/>
  <c r="C289" i="3"/>
  <c r="C381" i="3"/>
  <c r="C476" i="3"/>
  <c r="C591" i="3"/>
  <c r="C537" i="3"/>
  <c r="C566" i="3"/>
  <c r="C715" i="3"/>
  <c r="C773" i="3"/>
  <c r="C37" i="3"/>
  <c r="C81" i="3"/>
  <c r="C145" i="3"/>
  <c r="C60" i="3"/>
  <c r="C92" i="3"/>
  <c r="C164" i="3"/>
  <c r="C204" i="3"/>
  <c r="C327" i="3"/>
  <c r="C10" i="3"/>
  <c r="C62" i="3"/>
  <c r="C150" i="3"/>
  <c r="C166" i="3"/>
  <c r="C463" i="3"/>
  <c r="C63" i="3"/>
  <c r="C79" i="3"/>
  <c r="C151" i="3"/>
  <c r="C749" i="3"/>
  <c r="C366" i="3"/>
  <c r="C462" i="3"/>
  <c r="C664" i="3"/>
  <c r="C216" i="3"/>
  <c r="C244" i="3"/>
  <c r="C368" i="3"/>
  <c r="C253" i="3"/>
  <c r="C405" i="3"/>
  <c r="C488" i="3"/>
  <c r="C503" i="3"/>
  <c r="C572" i="3"/>
  <c r="C652" i="3"/>
  <c r="C695" i="3"/>
  <c r="C748" i="3"/>
  <c r="C796" i="3"/>
  <c r="C657" i="3"/>
  <c r="C538" i="3"/>
  <c r="C618" i="3"/>
  <c r="C473" i="3"/>
  <c r="C630" i="3"/>
  <c r="C699" i="3"/>
  <c r="C779" i="3"/>
  <c r="C693" i="3"/>
  <c r="C87" i="3"/>
  <c r="C195" i="3"/>
  <c r="C750" i="3"/>
  <c r="C256" i="3"/>
  <c r="C321" i="3"/>
  <c r="C413" i="3"/>
  <c r="C781" i="3"/>
  <c r="C711" i="3"/>
  <c r="C625" i="3"/>
  <c r="C634" i="3"/>
  <c r="C708" i="3"/>
  <c r="C633" i="3"/>
  <c r="C544" i="3"/>
  <c r="C133" i="3"/>
  <c r="C129" i="3"/>
  <c r="C65" i="3"/>
  <c r="C105" i="3"/>
  <c r="C459" i="3"/>
  <c r="C100" i="3"/>
  <c r="C124" i="3"/>
  <c r="C192" i="3"/>
  <c r="C209" i="3"/>
  <c r="C427" i="3"/>
  <c r="C18" i="3"/>
  <c r="C34" i="3"/>
  <c r="C66" i="3"/>
  <c r="C82" i="3"/>
  <c r="C122" i="3"/>
  <c r="C138" i="3"/>
  <c r="C206" i="3"/>
  <c r="C712" i="3"/>
  <c r="C185" i="3"/>
  <c r="C11" i="3"/>
  <c r="C83" i="3"/>
  <c r="C155" i="3"/>
  <c r="C211" i="3"/>
  <c r="C403" i="3"/>
  <c r="C270" i="3"/>
  <c r="C398" i="3"/>
  <c r="C472" i="3"/>
  <c r="C220" i="3"/>
  <c r="C448" i="3"/>
  <c r="C526" i="3"/>
  <c r="C632" i="3"/>
  <c r="C261" i="3"/>
  <c r="C429" i="3"/>
  <c r="C531" i="3"/>
  <c r="C766" i="3"/>
  <c r="C626" i="3"/>
  <c r="C658" i="3"/>
  <c r="C754" i="3"/>
  <c r="C545" i="3"/>
  <c r="C481" i="3"/>
  <c r="C495" i="3"/>
  <c r="C623" i="3"/>
  <c r="C660" i="3"/>
  <c r="C746" i="3"/>
  <c r="C777" i="3"/>
  <c r="C534" i="3"/>
  <c r="C603" i="3"/>
  <c r="C662" i="3"/>
  <c r="C501" i="3"/>
  <c r="C32" i="1"/>
  <c r="C33" i="1"/>
  <c r="B32" i="1"/>
  <c r="B33" i="1"/>
  <c r="C339" i="3"/>
  <c r="C380" i="3"/>
  <c r="C444" i="3"/>
  <c r="C217" i="3"/>
  <c r="C281" i="3"/>
  <c r="C492" i="3"/>
  <c r="C535" i="3"/>
  <c r="C769" i="3"/>
  <c r="C511" i="3"/>
  <c r="C596" i="3"/>
  <c r="C491" i="3"/>
  <c r="C726" i="3"/>
  <c r="C243" i="3"/>
  <c r="C326" i="3"/>
  <c r="C260" i="3"/>
  <c r="C654" i="3"/>
  <c r="C733" i="3"/>
  <c r="C385" i="3"/>
  <c r="C737" i="3"/>
  <c r="C735" i="3"/>
  <c r="C617" i="3"/>
  <c r="C587" i="3"/>
  <c r="C694" i="3"/>
  <c r="C736" i="3"/>
  <c r="C56" i="3"/>
  <c r="C125" i="3"/>
  <c r="C29" i="3"/>
  <c r="C127" i="3"/>
  <c r="C143" i="3"/>
  <c r="C234" i="3"/>
  <c r="C282" i="3"/>
  <c r="C298" i="3"/>
  <c r="C394" i="3"/>
  <c r="C442" i="3"/>
  <c r="C232" i="3"/>
  <c r="C344" i="3"/>
  <c r="C504" i="3"/>
  <c r="C675" i="3"/>
  <c r="C213" i="3"/>
  <c r="C293" i="3"/>
  <c r="C453" i="3"/>
  <c r="C574" i="3"/>
  <c r="C717" i="3"/>
  <c r="C594" i="3"/>
  <c r="C615" i="3"/>
  <c r="C764" i="3"/>
  <c r="C527" i="3"/>
  <c r="C612" i="3"/>
  <c r="C655" i="3"/>
  <c r="C698" i="3"/>
  <c r="C740" i="3"/>
  <c r="C783" i="3"/>
  <c r="C729" i="3"/>
  <c r="C507" i="3"/>
  <c r="C614" i="3"/>
  <c r="C720" i="3"/>
  <c r="C763" i="3"/>
  <c r="C725" i="3"/>
  <c r="C4" i="2"/>
  <c r="D3" i="2"/>
  <c r="G5" i="5" l="1"/>
  <c r="F6" i="5"/>
  <c r="C7" i="5" s="1"/>
  <c r="E6" i="5"/>
  <c r="D6" i="5"/>
  <c r="G2" i="5"/>
  <c r="C801" i="3"/>
  <c r="C477" i="3"/>
  <c r="C358" i="3"/>
  <c r="C430" i="3"/>
  <c r="C753" i="3"/>
  <c r="C776" i="3"/>
  <c r="C582" i="3"/>
  <c r="C661" i="3"/>
  <c r="C635" i="3"/>
  <c r="C528" i="3"/>
  <c r="C676" i="3"/>
  <c r="C548" i="3"/>
  <c r="C786" i="3"/>
  <c r="C466" i="3"/>
  <c r="C309" i="3"/>
  <c r="C229" i="3"/>
  <c r="C360" i="3"/>
  <c r="C264" i="3"/>
  <c r="C410" i="3"/>
  <c r="C330" i="3"/>
  <c r="C250" i="3"/>
  <c r="C15" i="3"/>
  <c r="C681" i="3"/>
  <c r="C671" i="3"/>
  <c r="C716" i="3"/>
  <c r="C401" i="3"/>
  <c r="C225" i="3"/>
  <c r="C483" i="3"/>
  <c r="C374" i="3"/>
  <c r="C230" i="3"/>
  <c r="C187" i="3"/>
  <c r="C790" i="3"/>
  <c r="C532" i="3"/>
  <c r="C577" i="3"/>
  <c r="C578" i="3"/>
  <c r="C457" i="3"/>
  <c r="C297" i="3"/>
  <c r="C782" i="3"/>
  <c r="C412" i="3"/>
  <c r="C300" i="3"/>
  <c r="C536" i="3"/>
  <c r="C560" i="3"/>
  <c r="C285" i="3"/>
  <c r="C102" i="3"/>
  <c r="C267" i="3"/>
  <c r="C379" i="3"/>
  <c r="C120" i="3"/>
  <c r="C395" i="3"/>
  <c r="C443" i="3"/>
  <c r="C331" i="3"/>
  <c r="C222" i="3"/>
  <c r="C271" i="3"/>
  <c r="C142" i="3"/>
  <c r="C375" i="3"/>
  <c r="C691" i="3"/>
  <c r="C41" i="3"/>
  <c r="C799" i="3"/>
  <c r="C212" i="3"/>
  <c r="C171" i="3"/>
  <c r="C441" i="3"/>
  <c r="C147" i="3"/>
  <c r="C16" i="3"/>
  <c r="C201" i="3"/>
  <c r="C509" i="3"/>
  <c r="C499" i="3"/>
  <c r="C789" i="3"/>
  <c r="C592" i="3"/>
  <c r="C486" i="3"/>
  <c r="C719" i="3"/>
  <c r="C506" i="3"/>
  <c r="C743" i="3"/>
  <c r="C530" i="3"/>
  <c r="C744" i="3"/>
  <c r="C437" i="3"/>
  <c r="C277" i="3"/>
  <c r="C669" i="3"/>
  <c r="C408" i="3"/>
  <c r="C296" i="3"/>
  <c r="C686" i="3"/>
  <c r="C362" i="3"/>
  <c r="C259" i="3"/>
  <c r="C47" i="3"/>
  <c r="C61" i="3"/>
  <c r="C677" i="3"/>
  <c r="C672" i="3"/>
  <c r="C480" i="3"/>
  <c r="C756" i="3"/>
  <c r="C479" i="3"/>
  <c r="C780" i="3"/>
  <c r="C525" i="3"/>
  <c r="C369" i="3"/>
  <c r="C324" i="3"/>
  <c r="C454" i="3"/>
  <c r="C107" i="3"/>
  <c r="C619" i="3"/>
  <c r="C724" i="3"/>
  <c r="C490" i="3"/>
  <c r="C684" i="3"/>
  <c r="C393" i="3"/>
  <c r="C249" i="3"/>
  <c r="C348" i="3"/>
  <c r="C268" i="3"/>
  <c r="C318" i="3"/>
  <c r="C131" i="3"/>
  <c r="C221" i="3"/>
  <c r="C152" i="3"/>
  <c r="C562" i="3"/>
  <c r="C237" i="3"/>
  <c r="C450" i="3"/>
  <c r="C702" i="3"/>
  <c r="C464" i="3"/>
  <c r="C7" i="3"/>
  <c r="C399" i="3"/>
  <c r="C670" i="3"/>
  <c r="C121" i="3"/>
  <c r="C419" i="3"/>
  <c r="C624" i="3"/>
  <c r="C226" i="3"/>
  <c r="C135" i="3"/>
  <c r="C94" i="3"/>
  <c r="C391" i="3"/>
  <c r="C4" i="3"/>
  <c r="C55" i="3"/>
  <c r="C502" i="3"/>
  <c r="C500" i="3"/>
  <c r="C482" i="3"/>
  <c r="C356" i="3"/>
  <c r="C371" i="3"/>
  <c r="C649" i="3"/>
  <c r="C460" i="3"/>
  <c r="C284" i="3"/>
  <c r="C370" i="3"/>
  <c r="C170" i="3"/>
  <c r="C172" i="3"/>
  <c r="C497" i="3"/>
  <c r="C589" i="3"/>
  <c r="C188" i="3"/>
  <c r="C794" i="3"/>
  <c r="C17" i="3"/>
  <c r="C469" i="3"/>
  <c r="C678" i="3"/>
  <c r="C597" i="3"/>
  <c r="C784" i="3"/>
  <c r="C656" i="3"/>
  <c r="C571" i="3"/>
  <c r="C570" i="3"/>
  <c r="C785" i="3"/>
  <c r="C700" i="3"/>
  <c r="C487" i="3"/>
  <c r="C659" i="3"/>
  <c r="C357" i="3"/>
  <c r="C245" i="3"/>
  <c r="C760" i="3"/>
  <c r="C376" i="3"/>
  <c r="C280" i="3"/>
  <c r="C346" i="3"/>
  <c r="C266" i="3"/>
  <c r="C175" i="3"/>
  <c r="C31" i="3"/>
  <c r="C45" i="3"/>
  <c r="C741" i="3"/>
  <c r="C651" i="3"/>
  <c r="C673" i="3"/>
  <c r="C738" i="3"/>
  <c r="C433" i="3"/>
  <c r="C337" i="3"/>
  <c r="C308" i="3"/>
  <c r="C406" i="3"/>
  <c r="C310" i="3"/>
  <c r="C203" i="3"/>
  <c r="C581" i="3"/>
  <c r="C598" i="3"/>
  <c r="C468" i="3"/>
  <c r="C620" i="3"/>
  <c r="C680" i="3"/>
  <c r="C377" i="3"/>
  <c r="C428" i="3"/>
  <c r="C316" i="3"/>
  <c r="C792" i="3"/>
  <c r="C302" i="3"/>
  <c r="C67" i="3"/>
  <c r="C755" i="3"/>
  <c r="C205" i="3"/>
  <c r="C547" i="3"/>
  <c r="C558" i="3"/>
  <c r="C606" i="3"/>
  <c r="C202" i="3"/>
  <c r="C148" i="3"/>
  <c r="C44" i="3"/>
  <c r="C613" i="3"/>
  <c r="C687" i="3"/>
  <c r="C287" i="3"/>
  <c r="C279" i="3"/>
  <c r="C181" i="3"/>
  <c r="C761" i="3"/>
  <c r="C445" i="3"/>
  <c r="C411" i="3"/>
  <c r="C449" i="3"/>
  <c r="C568" i="3"/>
  <c r="C422" i="3"/>
  <c r="C435" i="3"/>
  <c r="C123" i="3"/>
  <c r="C585" i="3"/>
  <c r="C767" i="3"/>
  <c r="C554" i="3"/>
  <c r="C727" i="3"/>
  <c r="C599" i="3"/>
  <c r="C345" i="3"/>
  <c r="C233" i="3"/>
  <c r="C364" i="3"/>
  <c r="C179" i="3"/>
  <c r="C800" i="3"/>
  <c r="C489" i="3"/>
  <c r="C778" i="3"/>
  <c r="C650" i="3"/>
  <c r="C609" i="3"/>
  <c r="C674" i="3"/>
  <c r="C723" i="3"/>
  <c r="C417" i="3"/>
  <c r="C420" i="3"/>
  <c r="C307" i="3"/>
  <c r="C640" i="3"/>
  <c r="C470" i="3"/>
  <c r="C713" i="3"/>
  <c r="C705" i="3"/>
  <c r="C663" i="3"/>
  <c r="C595" i="3"/>
  <c r="C252" i="3"/>
  <c r="C161" i="3"/>
  <c r="C210" i="3"/>
  <c r="C178" i="3"/>
  <c r="C50" i="3"/>
  <c r="C2" i="3"/>
  <c r="D2" i="3" s="1"/>
  <c r="C165" i="3"/>
  <c r="C263" i="3"/>
  <c r="C208" i="3"/>
  <c r="C144" i="3"/>
  <c r="C112" i="3"/>
  <c r="C96" i="3"/>
  <c r="C32" i="3"/>
  <c r="C9" i="3"/>
  <c r="C73" i="3"/>
  <c r="C5" i="3"/>
  <c r="C69" i="3"/>
  <c r="C89" i="3"/>
  <c r="C85" i="3"/>
  <c r="C774" i="3"/>
  <c r="C710" i="3"/>
  <c r="C646" i="3"/>
  <c r="C772" i="3"/>
  <c r="C666" i="3"/>
  <c r="C602" i="3"/>
  <c r="C775" i="3"/>
  <c r="C647" i="3"/>
  <c r="C519" i="3"/>
  <c r="C333" i="3"/>
  <c r="C797" i="3"/>
  <c r="C384" i="3"/>
  <c r="C336" i="3"/>
  <c r="C288" i="3"/>
  <c r="C765" i="3"/>
  <c r="C434" i="3"/>
  <c r="C227" i="3"/>
  <c r="C167" i="3"/>
  <c r="C39" i="3"/>
  <c r="C106" i="3"/>
  <c r="C58" i="3"/>
  <c r="C189" i="3"/>
  <c r="C168" i="3"/>
  <c r="C72" i="3"/>
  <c r="C91" i="3"/>
  <c r="C27" i="3"/>
  <c r="C153" i="3"/>
  <c r="C319" i="3"/>
  <c r="C255" i="3"/>
  <c r="C14" i="3"/>
  <c r="C621" i="3"/>
  <c r="C439" i="3"/>
  <c r="C311" i="3"/>
  <c r="C140" i="3"/>
  <c r="C12" i="3"/>
  <c r="C251" i="3"/>
  <c r="C21" i="3"/>
  <c r="C629" i="3"/>
  <c r="C690" i="3"/>
  <c r="C461" i="3"/>
  <c r="C365" i="3"/>
  <c r="C317" i="3"/>
  <c r="C400" i="3"/>
  <c r="C643" i="3"/>
  <c r="C306" i="3"/>
  <c r="C258" i="3"/>
  <c r="C355" i="3"/>
  <c r="C103" i="3"/>
  <c r="C23" i="3"/>
  <c r="C315" i="3"/>
  <c r="C627" i="3"/>
  <c r="C303" i="3"/>
  <c r="C137" i="3"/>
  <c r="C88" i="3"/>
  <c r="C40" i="3"/>
  <c r="C557" i="3"/>
  <c r="C542" i="3"/>
  <c r="C223" i="3"/>
  <c r="C86" i="3"/>
  <c r="C54" i="3"/>
  <c r="C38" i="3"/>
  <c r="C235" i="3"/>
  <c r="C177" i="3"/>
  <c r="C343" i="3"/>
  <c r="C215" i="3"/>
  <c r="C180" i="3"/>
  <c r="C84" i="3"/>
  <c r="C68" i="3"/>
  <c r="C36" i="3"/>
  <c r="C20" i="3"/>
  <c r="C57" i="3"/>
  <c r="C117" i="3"/>
  <c r="C565" i="3"/>
  <c r="C731" i="3"/>
  <c r="C667" i="3"/>
  <c r="C539" i="3"/>
  <c r="C475" i="3"/>
  <c r="C751" i="3"/>
  <c r="C732" i="3"/>
  <c r="C540" i="3"/>
  <c r="C787" i="3"/>
  <c r="C397" i="3"/>
  <c r="C541" i="3"/>
  <c r="C718" i="3"/>
  <c r="C416" i="3"/>
  <c r="C224" i="3"/>
  <c r="C728" i="3"/>
  <c r="C418" i="3"/>
  <c r="C322" i="3"/>
  <c r="C274" i="3"/>
  <c r="C291" i="3"/>
  <c r="C239" i="3"/>
  <c r="C584" i="3"/>
  <c r="C295" i="3"/>
  <c r="C136" i="3"/>
  <c r="C104" i="3"/>
  <c r="C49" i="3"/>
  <c r="C628" i="3"/>
  <c r="C759" i="3"/>
  <c r="C631" i="3"/>
  <c r="C638" i="3"/>
  <c r="C257" i="3"/>
  <c r="C388" i="3"/>
  <c r="C292" i="3"/>
  <c r="C438" i="3"/>
  <c r="C214" i="3"/>
  <c r="C139" i="3"/>
  <c r="C709" i="3"/>
  <c r="C521" i="3"/>
  <c r="C788" i="3"/>
  <c r="C575" i="3"/>
  <c r="C514" i="3"/>
  <c r="C510" i="3"/>
  <c r="C236" i="3"/>
  <c r="C382" i="3"/>
  <c r="C115" i="3"/>
  <c r="C5" i="2"/>
  <c r="D4" i="2"/>
  <c r="G6" i="5" l="1"/>
  <c r="F7" i="5"/>
  <c r="C8" i="5" s="1"/>
  <c r="E7" i="5"/>
  <c r="D7" i="5"/>
  <c r="D3" i="3"/>
  <c r="I2" i="3"/>
  <c r="E3" i="3" s="1"/>
  <c r="H3" i="3" s="1"/>
  <c r="C6" i="2"/>
  <c r="D5" i="2"/>
  <c r="G7" i="5" l="1"/>
  <c r="F8" i="5"/>
  <c r="C9" i="5" s="1"/>
  <c r="E8" i="5"/>
  <c r="D8" i="5"/>
  <c r="G8" i="5" s="1"/>
  <c r="J5" i="4"/>
  <c r="H5" i="4"/>
  <c r="F5" i="4"/>
  <c r="D4" i="3"/>
  <c r="I3" i="3"/>
  <c r="E4" i="3" s="1"/>
  <c r="H4" i="3" s="1"/>
  <c r="I4" i="3" s="1"/>
  <c r="F3" i="3"/>
  <c r="C7" i="2"/>
  <c r="D6" i="2"/>
  <c r="F9" i="5" l="1"/>
  <c r="C10" i="5" s="1"/>
  <c r="E9" i="5"/>
  <c r="D9" i="5"/>
  <c r="G9" i="5" s="1"/>
  <c r="K5" i="4"/>
  <c r="L5" i="4" s="1"/>
  <c r="I5" i="4"/>
  <c r="G5" i="4"/>
  <c r="D5" i="3"/>
  <c r="F4" i="3"/>
  <c r="C8" i="2"/>
  <c r="D7" i="2"/>
  <c r="F10" i="5" l="1"/>
  <c r="C11" i="5" s="1"/>
  <c r="E10" i="5"/>
  <c r="D10" i="5"/>
  <c r="G10" i="5" s="1"/>
  <c r="M5" i="4"/>
  <c r="O5" i="4" s="1"/>
  <c r="Q5" i="4" s="1"/>
  <c r="P5" i="4"/>
  <c r="D6" i="3"/>
  <c r="F5" i="3"/>
  <c r="E5" i="3"/>
  <c r="H5" i="3" s="1"/>
  <c r="I5" i="3" s="1"/>
  <c r="E6" i="3" s="1"/>
  <c r="H6" i="3" s="1"/>
  <c r="I6" i="3" s="1"/>
  <c r="C9" i="2"/>
  <c r="D8" i="2"/>
  <c r="F11" i="5" l="1"/>
  <c r="C12" i="5" s="1"/>
  <c r="E11" i="5"/>
  <c r="D11" i="5"/>
  <c r="G11" i="5" s="1"/>
  <c r="D7" i="3"/>
  <c r="F6" i="3"/>
  <c r="C10" i="2"/>
  <c r="D9" i="2"/>
  <c r="F12" i="5" l="1"/>
  <c r="C13" i="5" s="1"/>
  <c r="E12" i="5"/>
  <c r="D12" i="5"/>
  <c r="G12" i="5" s="1"/>
  <c r="D8" i="3"/>
  <c r="F7" i="3"/>
  <c r="E7" i="3"/>
  <c r="H7" i="3" s="1"/>
  <c r="I7" i="3" s="1"/>
  <c r="E8" i="3" s="1"/>
  <c r="H8" i="3" s="1"/>
  <c r="I8" i="3" s="1"/>
  <c r="C11" i="2"/>
  <c r="D10" i="2"/>
  <c r="F13" i="5" l="1"/>
  <c r="C14" i="5" s="1"/>
  <c r="E13" i="5"/>
  <c r="D13" i="5"/>
  <c r="G13" i="5" s="1"/>
  <c r="H6" i="4"/>
  <c r="J6" i="4"/>
  <c r="F6" i="4"/>
  <c r="D9" i="3"/>
  <c r="F8" i="3"/>
  <c r="C12" i="2"/>
  <c r="D11" i="2"/>
  <c r="F14" i="5" l="1"/>
  <c r="C15" i="5" s="1"/>
  <c r="E14" i="5"/>
  <c r="D14" i="5"/>
  <c r="G14" i="5" s="1"/>
  <c r="K6" i="4"/>
  <c r="L6" i="4" s="1"/>
  <c r="Q6" i="4" s="1"/>
  <c r="I6" i="4"/>
  <c r="G6" i="4"/>
  <c r="D10" i="3"/>
  <c r="F9" i="3"/>
  <c r="E9" i="3"/>
  <c r="H9" i="3" s="1"/>
  <c r="I9" i="3" s="1"/>
  <c r="E10" i="3" s="1"/>
  <c r="H10" i="3" s="1"/>
  <c r="I10" i="3" s="1"/>
  <c r="C13" i="2"/>
  <c r="D12" i="2"/>
  <c r="F15" i="5" l="1"/>
  <c r="C16" i="5" s="1"/>
  <c r="E15" i="5"/>
  <c r="D15" i="5"/>
  <c r="G15" i="5" s="1"/>
  <c r="M6" i="4"/>
  <c r="O6" i="4" s="1"/>
  <c r="P6" i="4"/>
  <c r="D11" i="3"/>
  <c r="F10" i="3"/>
  <c r="C14" i="2"/>
  <c r="D13" i="2"/>
  <c r="F16" i="5" l="1"/>
  <c r="C17" i="5" s="1"/>
  <c r="E16" i="5"/>
  <c r="D16" i="5"/>
  <c r="G16" i="5" s="1"/>
  <c r="D12" i="3"/>
  <c r="F11" i="3"/>
  <c r="E11" i="3"/>
  <c r="H11" i="3" s="1"/>
  <c r="I11" i="3" s="1"/>
  <c r="E12" i="3" s="1"/>
  <c r="H12" i="3" s="1"/>
  <c r="I12" i="3" s="1"/>
  <c r="C15" i="2"/>
  <c r="D14" i="2"/>
  <c r="F17" i="5" l="1"/>
  <c r="C18" i="5" s="1"/>
  <c r="E17" i="5"/>
  <c r="D17" i="5"/>
  <c r="G17" i="5" s="1"/>
  <c r="K7" i="4"/>
  <c r="I7" i="4"/>
  <c r="G7" i="4"/>
  <c r="D13" i="3"/>
  <c r="F12" i="3"/>
  <c r="C16" i="2"/>
  <c r="D15" i="2"/>
  <c r="F18" i="5" l="1"/>
  <c r="C19" i="5" s="1"/>
  <c r="E18" i="5"/>
  <c r="D18" i="5"/>
  <c r="G18" i="5" s="1"/>
  <c r="D14" i="3"/>
  <c r="F13" i="3"/>
  <c r="E13" i="3"/>
  <c r="H13" i="3" s="1"/>
  <c r="I13" i="3" s="1"/>
  <c r="E14" i="3" s="1"/>
  <c r="H14" i="3" s="1"/>
  <c r="I14" i="3" s="1"/>
  <c r="C17" i="2"/>
  <c r="D16" i="2"/>
  <c r="F19" i="5" l="1"/>
  <c r="C20" i="5" s="1"/>
  <c r="E19" i="5"/>
  <c r="D19" i="5"/>
  <c r="G19" i="5" s="1"/>
  <c r="D15" i="3"/>
  <c r="F14" i="3"/>
  <c r="C18" i="2"/>
  <c r="D17" i="2"/>
  <c r="F20" i="5" l="1"/>
  <c r="C21" i="5" s="1"/>
  <c r="E20" i="5"/>
  <c r="D20" i="5"/>
  <c r="G20" i="5" s="1"/>
  <c r="J7" i="4"/>
  <c r="H7" i="4"/>
  <c r="F7" i="4"/>
  <c r="D16" i="3"/>
  <c r="F15" i="3"/>
  <c r="E15" i="3"/>
  <c r="H15" i="3" s="1"/>
  <c r="I15" i="3" s="1"/>
  <c r="E16" i="3" s="1"/>
  <c r="H16" i="3" s="1"/>
  <c r="I16" i="3" s="1"/>
  <c r="C19" i="2"/>
  <c r="D18" i="2"/>
  <c r="F21" i="5" l="1"/>
  <c r="C22" i="5" s="1"/>
  <c r="E21" i="5"/>
  <c r="D21" i="5"/>
  <c r="G21" i="5" s="1"/>
  <c r="L7" i="4"/>
  <c r="Q7" i="4" s="1"/>
  <c r="D17" i="3"/>
  <c r="F16" i="3"/>
  <c r="C20" i="2"/>
  <c r="D19" i="2"/>
  <c r="F22" i="5" l="1"/>
  <c r="C23" i="5" s="1"/>
  <c r="E22" i="5"/>
  <c r="D22" i="5"/>
  <c r="G22" i="5" s="1"/>
  <c r="M7" i="4"/>
  <c r="O7" i="4" s="1"/>
  <c r="P7" i="4" s="1"/>
  <c r="G8" i="4"/>
  <c r="K8" i="4"/>
  <c r="I8" i="4"/>
  <c r="D18" i="3"/>
  <c r="F17" i="3"/>
  <c r="E17" i="3"/>
  <c r="H17" i="3" s="1"/>
  <c r="I17" i="3" s="1"/>
  <c r="E18" i="3" s="1"/>
  <c r="H18" i="3" s="1"/>
  <c r="I18" i="3" s="1"/>
  <c r="C21" i="2"/>
  <c r="D20" i="2"/>
  <c r="F23" i="5" l="1"/>
  <c r="C24" i="5" s="1"/>
  <c r="E23" i="5"/>
  <c r="D23" i="5"/>
  <c r="G23" i="5" s="1"/>
  <c r="D19" i="3"/>
  <c r="F18" i="3"/>
  <c r="C22" i="2"/>
  <c r="D21" i="2"/>
  <c r="F24" i="5" l="1"/>
  <c r="C25" i="5" s="1"/>
  <c r="D24" i="5"/>
  <c r="E24" i="5"/>
  <c r="J8" i="4"/>
  <c r="H8" i="4"/>
  <c r="F8" i="4"/>
  <c r="D20" i="3"/>
  <c r="F19" i="3"/>
  <c r="E19" i="3"/>
  <c r="H19" i="3" s="1"/>
  <c r="I19" i="3" s="1"/>
  <c r="E20" i="3" s="1"/>
  <c r="H20" i="3" s="1"/>
  <c r="I20" i="3" s="1"/>
  <c r="C23" i="2"/>
  <c r="D22" i="2"/>
  <c r="G24" i="5" l="1"/>
  <c r="E25" i="5"/>
  <c r="F25" i="5"/>
  <c r="C26" i="5" s="1"/>
  <c r="D25" i="5"/>
  <c r="L8" i="4"/>
  <c r="Q8" i="4" s="1"/>
  <c r="D21" i="3"/>
  <c r="F20" i="3"/>
  <c r="C24" i="2"/>
  <c r="D23" i="2"/>
  <c r="G25" i="5" l="1"/>
  <c r="F26" i="5"/>
  <c r="C27" i="5" s="1"/>
  <c r="E26" i="5"/>
  <c r="D26" i="5"/>
  <c r="M8" i="4"/>
  <c r="O8" i="4" s="1"/>
  <c r="P8" i="4" s="1"/>
  <c r="G9" i="4"/>
  <c r="I9" i="4"/>
  <c r="K9" i="4"/>
  <c r="D22" i="3"/>
  <c r="F21" i="3"/>
  <c r="E21" i="3"/>
  <c r="H21" i="3" s="1"/>
  <c r="I21" i="3" s="1"/>
  <c r="E22" i="3" s="1"/>
  <c r="H22" i="3" s="1"/>
  <c r="I22" i="3" s="1"/>
  <c r="C25" i="2"/>
  <c r="D24" i="2"/>
  <c r="G26" i="5" l="1"/>
  <c r="F27" i="5"/>
  <c r="C28" i="5" s="1"/>
  <c r="E27" i="5"/>
  <c r="D27" i="5"/>
  <c r="G27" i="5" s="1"/>
  <c r="D23" i="3"/>
  <c r="F22" i="3"/>
  <c r="C26" i="2"/>
  <c r="D25" i="2"/>
  <c r="F28" i="5" l="1"/>
  <c r="C29" i="5" s="1"/>
  <c r="E28" i="5"/>
  <c r="D28" i="5"/>
  <c r="G28" i="5" s="1"/>
  <c r="H9" i="4"/>
  <c r="J9" i="4"/>
  <c r="L9" i="4" s="1"/>
  <c r="F9" i="4"/>
  <c r="D24" i="3"/>
  <c r="F23" i="3"/>
  <c r="E23" i="3"/>
  <c r="H23" i="3" s="1"/>
  <c r="I23" i="3" s="1"/>
  <c r="E24" i="3" s="1"/>
  <c r="H24" i="3" s="1"/>
  <c r="I24" i="3" s="1"/>
  <c r="C27" i="2"/>
  <c r="D26" i="2"/>
  <c r="F29" i="5" l="1"/>
  <c r="C30" i="5" s="1"/>
  <c r="E29" i="5"/>
  <c r="D29" i="5"/>
  <c r="G29" i="5" s="1"/>
  <c r="M9" i="4"/>
  <c r="O9" i="4" s="1"/>
  <c r="Q9" i="4" s="1"/>
  <c r="K10" i="4" s="1"/>
  <c r="P9" i="4"/>
  <c r="D25" i="3"/>
  <c r="F24" i="3"/>
  <c r="C28" i="2"/>
  <c r="D27" i="2"/>
  <c r="F30" i="5" l="1"/>
  <c r="C31" i="5" s="1"/>
  <c r="E30" i="5"/>
  <c r="D30" i="5"/>
  <c r="G30" i="5" s="1"/>
  <c r="G10" i="4"/>
  <c r="I10" i="4"/>
  <c r="F10" i="4"/>
  <c r="J10" i="4"/>
  <c r="L10" i="4" s="1"/>
  <c r="Q10" i="4" s="1"/>
  <c r="H10" i="4"/>
  <c r="D26" i="3"/>
  <c r="F25" i="3"/>
  <c r="E25" i="3"/>
  <c r="H25" i="3" s="1"/>
  <c r="I25" i="3" s="1"/>
  <c r="E26" i="3" s="1"/>
  <c r="H26" i="3" s="1"/>
  <c r="I26" i="3" s="1"/>
  <c r="C29" i="2"/>
  <c r="D28" i="2"/>
  <c r="F31" i="5" l="1"/>
  <c r="C32" i="5" s="1"/>
  <c r="E31" i="5"/>
  <c r="D31" i="5"/>
  <c r="G31" i="5" s="1"/>
  <c r="M10" i="4"/>
  <c r="O10" i="4" s="1"/>
  <c r="P10" i="4"/>
  <c r="K11" i="4"/>
  <c r="D27" i="3"/>
  <c r="F26" i="3"/>
  <c r="C30" i="2"/>
  <c r="D29" i="2"/>
  <c r="F32" i="5" l="1"/>
  <c r="C33" i="5" s="1"/>
  <c r="E32" i="5"/>
  <c r="D32" i="5"/>
  <c r="G32" i="5" s="1"/>
  <c r="G11" i="4"/>
  <c r="I11" i="4"/>
  <c r="D28" i="3"/>
  <c r="F27" i="3"/>
  <c r="E27" i="3"/>
  <c r="H27" i="3" s="1"/>
  <c r="I27" i="3" s="1"/>
  <c r="E28" i="3" s="1"/>
  <c r="H28" i="3" s="1"/>
  <c r="I28" i="3" s="1"/>
  <c r="C31" i="2"/>
  <c r="D30" i="2"/>
  <c r="F33" i="5" l="1"/>
  <c r="C34" i="5" s="1"/>
  <c r="E33" i="5"/>
  <c r="D33" i="5"/>
  <c r="G33" i="5" s="1"/>
  <c r="F11" i="4"/>
  <c r="H11" i="4"/>
  <c r="J11" i="4"/>
  <c r="L11" i="4" s="1"/>
  <c r="D29" i="3"/>
  <c r="F28" i="3"/>
  <c r="C32" i="2"/>
  <c r="D31" i="2"/>
  <c r="F34" i="5" l="1"/>
  <c r="C35" i="5" s="1"/>
  <c r="E34" i="5"/>
  <c r="D34" i="5"/>
  <c r="G34" i="5" s="1"/>
  <c r="M11" i="4"/>
  <c r="O11" i="4" s="1"/>
  <c r="Q11" i="4" s="1"/>
  <c r="P11" i="4"/>
  <c r="D30" i="3"/>
  <c r="F29" i="3"/>
  <c r="E29" i="3"/>
  <c r="H29" i="3" s="1"/>
  <c r="I29" i="3" s="1"/>
  <c r="E30" i="3" s="1"/>
  <c r="H30" i="3" s="1"/>
  <c r="I30" i="3" s="1"/>
  <c r="C33" i="2"/>
  <c r="D32" i="2"/>
  <c r="F35" i="5" l="1"/>
  <c r="C36" i="5" s="1"/>
  <c r="E35" i="5"/>
  <c r="D35" i="5"/>
  <c r="G35" i="5" s="1"/>
  <c r="K12" i="4"/>
  <c r="D31" i="3"/>
  <c r="F30" i="3"/>
  <c r="C34" i="2"/>
  <c r="D33" i="2"/>
  <c r="F36" i="5" l="1"/>
  <c r="C37" i="5" s="1"/>
  <c r="E36" i="5"/>
  <c r="D36" i="5"/>
  <c r="G36" i="5" s="1"/>
  <c r="G12" i="4"/>
  <c r="I12" i="4"/>
  <c r="F12" i="4"/>
  <c r="J12" i="4"/>
  <c r="L12" i="4" s="1"/>
  <c r="H12" i="4"/>
  <c r="D32" i="3"/>
  <c r="F31" i="3"/>
  <c r="E31" i="3"/>
  <c r="H31" i="3" s="1"/>
  <c r="I31" i="3" s="1"/>
  <c r="E32" i="3" s="1"/>
  <c r="H32" i="3" s="1"/>
  <c r="I32" i="3" s="1"/>
  <c r="C35" i="2"/>
  <c r="D34" i="2"/>
  <c r="F37" i="5" l="1"/>
  <c r="C38" i="5" s="1"/>
  <c r="E37" i="5"/>
  <c r="D37" i="5"/>
  <c r="G37" i="5" s="1"/>
  <c r="M12" i="4"/>
  <c r="O12" i="4" s="1"/>
  <c r="Q12" i="4" s="1"/>
  <c r="P12" i="4"/>
  <c r="D33" i="3"/>
  <c r="F32" i="3"/>
  <c r="C36" i="2"/>
  <c r="D35" i="2"/>
  <c r="F38" i="5" l="1"/>
  <c r="C39" i="5" s="1"/>
  <c r="E38" i="5"/>
  <c r="D38" i="5"/>
  <c r="G38" i="5" s="1"/>
  <c r="D34" i="3"/>
  <c r="F33" i="3"/>
  <c r="E33" i="3"/>
  <c r="H33" i="3" s="1"/>
  <c r="I33" i="3" s="1"/>
  <c r="E34" i="3" s="1"/>
  <c r="H34" i="3" s="1"/>
  <c r="I34" i="3" s="1"/>
  <c r="C37" i="2"/>
  <c r="D36" i="2"/>
  <c r="F39" i="5" l="1"/>
  <c r="C40" i="5" s="1"/>
  <c r="E39" i="5"/>
  <c r="D39" i="5"/>
  <c r="G39" i="5" s="1"/>
  <c r="I13" i="4"/>
  <c r="K13" i="4"/>
  <c r="F13" i="4"/>
  <c r="J13" i="4"/>
  <c r="H13" i="4"/>
  <c r="G13" i="4"/>
  <c r="D35" i="3"/>
  <c r="F34" i="3"/>
  <c r="C38" i="2"/>
  <c r="D37" i="2"/>
  <c r="F40" i="5" l="1"/>
  <c r="C41" i="5" s="1"/>
  <c r="D40" i="5"/>
  <c r="E40" i="5"/>
  <c r="L13" i="4"/>
  <c r="Q13" i="4" s="1"/>
  <c r="D36" i="3"/>
  <c r="F35" i="3"/>
  <c r="E35" i="3"/>
  <c r="H35" i="3" s="1"/>
  <c r="I35" i="3" s="1"/>
  <c r="E36" i="3" s="1"/>
  <c r="H36" i="3" s="1"/>
  <c r="I36" i="3" s="1"/>
  <c r="C39" i="2"/>
  <c r="D38" i="2"/>
  <c r="G40" i="5" l="1"/>
  <c r="F41" i="5"/>
  <c r="C42" i="5" s="1"/>
  <c r="E41" i="5"/>
  <c r="D41" i="5"/>
  <c r="G41" i="5" s="1"/>
  <c r="M13" i="4"/>
  <c r="O13" i="4" s="1"/>
  <c r="P13" i="4" s="1"/>
  <c r="K14" i="4"/>
  <c r="G14" i="4"/>
  <c r="I14" i="4"/>
  <c r="D37" i="3"/>
  <c r="F36" i="3"/>
  <c r="C40" i="2"/>
  <c r="D39" i="2"/>
  <c r="F42" i="5" l="1"/>
  <c r="C43" i="5" s="1"/>
  <c r="E42" i="5"/>
  <c r="D42" i="5"/>
  <c r="G42" i="5" s="1"/>
  <c r="F14" i="4"/>
  <c r="H14" i="4"/>
  <c r="J14" i="4"/>
  <c r="L14" i="4" s="1"/>
  <c r="D38" i="3"/>
  <c r="F37" i="3"/>
  <c r="E37" i="3"/>
  <c r="H37" i="3" s="1"/>
  <c r="I37" i="3" s="1"/>
  <c r="E38" i="3" s="1"/>
  <c r="H38" i="3" s="1"/>
  <c r="I38" i="3" s="1"/>
  <c r="C41" i="2"/>
  <c r="D40" i="2"/>
  <c r="F43" i="5" l="1"/>
  <c r="C44" i="5" s="1"/>
  <c r="E43" i="5"/>
  <c r="D43" i="5"/>
  <c r="G43" i="5" s="1"/>
  <c r="M14" i="4"/>
  <c r="O14" i="4" s="1"/>
  <c r="Q14" i="4" s="1"/>
  <c r="K15" i="4" s="1"/>
  <c r="P14" i="4"/>
  <c r="D39" i="3"/>
  <c r="F38" i="3"/>
  <c r="C42" i="2"/>
  <c r="D41" i="2"/>
  <c r="F44" i="5" l="1"/>
  <c r="C45" i="5" s="1"/>
  <c r="E44" i="5"/>
  <c r="D44" i="5"/>
  <c r="G44" i="5" s="1"/>
  <c r="G15" i="4"/>
  <c r="I15" i="4"/>
  <c r="F15" i="4"/>
  <c r="J15" i="4"/>
  <c r="L15" i="4" s="1"/>
  <c r="H15" i="4"/>
  <c r="D40" i="3"/>
  <c r="F39" i="3"/>
  <c r="E39" i="3"/>
  <c r="H39" i="3" s="1"/>
  <c r="I39" i="3" s="1"/>
  <c r="E40" i="3" s="1"/>
  <c r="H40" i="3" s="1"/>
  <c r="I40" i="3" s="1"/>
  <c r="C43" i="2"/>
  <c r="D42" i="2"/>
  <c r="F45" i="5" l="1"/>
  <c r="C46" i="5" s="1"/>
  <c r="E45" i="5"/>
  <c r="D45" i="5"/>
  <c r="G45" i="5" s="1"/>
  <c r="M15" i="4"/>
  <c r="O15" i="4" s="1"/>
  <c r="Q15" i="4" s="1"/>
  <c r="P15" i="4"/>
  <c r="D41" i="3"/>
  <c r="F40" i="3"/>
  <c r="C44" i="2"/>
  <c r="D43" i="2"/>
  <c r="F46" i="5" l="1"/>
  <c r="C47" i="5" s="1"/>
  <c r="E46" i="5"/>
  <c r="D46" i="5"/>
  <c r="G46" i="5" s="1"/>
  <c r="F16" i="4"/>
  <c r="H16" i="4"/>
  <c r="J16" i="4"/>
  <c r="D42" i="3"/>
  <c r="F41" i="3"/>
  <c r="E41" i="3"/>
  <c r="H41" i="3" s="1"/>
  <c r="I41" i="3" s="1"/>
  <c r="E42" i="3" s="1"/>
  <c r="H42" i="3" s="1"/>
  <c r="I42" i="3" s="1"/>
  <c r="C45" i="2"/>
  <c r="D44" i="2"/>
  <c r="F47" i="5" l="1"/>
  <c r="C48" i="5" s="1"/>
  <c r="E47" i="5"/>
  <c r="D47" i="5"/>
  <c r="G47" i="5" s="1"/>
  <c r="I16" i="4"/>
  <c r="K16" i="4"/>
  <c r="G16" i="4"/>
  <c r="D43" i="3"/>
  <c r="F42" i="3"/>
  <c r="C46" i="2"/>
  <c r="D45" i="2"/>
  <c r="F48" i="5" l="1"/>
  <c r="C49" i="5" s="1"/>
  <c r="E48" i="5"/>
  <c r="D48" i="5"/>
  <c r="G48" i="5" s="1"/>
  <c r="L16" i="4"/>
  <c r="Q16" i="4" s="1"/>
  <c r="D44" i="3"/>
  <c r="F43" i="3"/>
  <c r="E43" i="3"/>
  <c r="H43" i="3" s="1"/>
  <c r="I43" i="3" s="1"/>
  <c r="E44" i="3" s="1"/>
  <c r="H44" i="3" s="1"/>
  <c r="I44" i="3" s="1"/>
  <c r="C47" i="2"/>
  <c r="D46" i="2"/>
  <c r="F49" i="5" l="1"/>
  <c r="C50" i="5" s="1"/>
  <c r="E49" i="5"/>
  <c r="D49" i="5"/>
  <c r="G49" i="5" s="1"/>
  <c r="I17" i="4"/>
  <c r="M16" i="4"/>
  <c r="O16" i="4" s="1"/>
  <c r="P16" i="4" s="1"/>
  <c r="K17" i="4"/>
  <c r="G17" i="4"/>
  <c r="D45" i="3"/>
  <c r="F44" i="3"/>
  <c r="C48" i="2"/>
  <c r="D47" i="2"/>
  <c r="F50" i="5" l="1"/>
  <c r="C51" i="5" s="1"/>
  <c r="E50" i="5"/>
  <c r="D50" i="5"/>
  <c r="G50" i="5" s="1"/>
  <c r="H17" i="4"/>
  <c r="J17" i="4"/>
  <c r="L17" i="4" s="1"/>
  <c r="F17" i="4"/>
  <c r="D46" i="3"/>
  <c r="F45" i="3"/>
  <c r="E45" i="3"/>
  <c r="H45" i="3" s="1"/>
  <c r="I45" i="3" s="1"/>
  <c r="E46" i="3" s="1"/>
  <c r="H46" i="3" s="1"/>
  <c r="I46" i="3" s="1"/>
  <c r="C49" i="2"/>
  <c r="D48" i="2"/>
  <c r="F51" i="5" l="1"/>
  <c r="C52" i="5" s="1"/>
  <c r="E51" i="5"/>
  <c r="D51" i="5"/>
  <c r="G51" i="5" s="1"/>
  <c r="M17" i="4"/>
  <c r="O17" i="4" s="1"/>
  <c r="Q17" i="4" s="1"/>
  <c r="P17" i="4"/>
  <c r="F18" i="4" s="1"/>
  <c r="J18" i="4"/>
  <c r="H18" i="4"/>
  <c r="D47" i="3"/>
  <c r="F46" i="3"/>
  <c r="C50" i="2"/>
  <c r="D49" i="2"/>
  <c r="F52" i="5" l="1"/>
  <c r="C53" i="5" s="1"/>
  <c r="E52" i="5"/>
  <c r="D52" i="5"/>
  <c r="G52" i="5" s="1"/>
  <c r="G18" i="4"/>
  <c r="K18" i="4"/>
  <c r="L18" i="4" s="1"/>
  <c r="I18" i="4"/>
  <c r="D48" i="3"/>
  <c r="F47" i="3"/>
  <c r="E47" i="3"/>
  <c r="H47" i="3" s="1"/>
  <c r="I47" i="3" s="1"/>
  <c r="E48" i="3" s="1"/>
  <c r="H48" i="3" s="1"/>
  <c r="I48" i="3" s="1"/>
  <c r="C51" i="2"/>
  <c r="D50" i="2"/>
  <c r="F53" i="5" l="1"/>
  <c r="C54" i="5" s="1"/>
  <c r="E53" i="5"/>
  <c r="D53" i="5"/>
  <c r="G53" i="5" s="1"/>
  <c r="P18" i="4"/>
  <c r="M18" i="4"/>
  <c r="H19" i="4"/>
  <c r="J19" i="4"/>
  <c r="D49" i="3"/>
  <c r="F48" i="3"/>
  <c r="C52" i="2"/>
  <c r="D51" i="2"/>
  <c r="F54" i="5" l="1"/>
  <c r="C55" i="5" s="1"/>
  <c r="E54" i="5"/>
  <c r="D54" i="5"/>
  <c r="G54" i="5" s="1"/>
  <c r="O18" i="4"/>
  <c r="Q18" i="4" s="1"/>
  <c r="F19" i="4"/>
  <c r="D50" i="3"/>
  <c r="F49" i="3"/>
  <c r="E49" i="3"/>
  <c r="H49" i="3" s="1"/>
  <c r="I49" i="3" s="1"/>
  <c r="E50" i="3" s="1"/>
  <c r="H50" i="3" s="1"/>
  <c r="I50" i="3" s="1"/>
  <c r="C53" i="2"/>
  <c r="D52" i="2"/>
  <c r="F55" i="5" l="1"/>
  <c r="C56" i="5" s="1"/>
  <c r="E55" i="5"/>
  <c r="D55" i="5"/>
  <c r="G55" i="5" s="1"/>
  <c r="G19" i="4"/>
  <c r="I19" i="4"/>
  <c r="K19" i="4"/>
  <c r="L19" i="4" s="1"/>
  <c r="Q19" i="4" s="1"/>
  <c r="D51" i="3"/>
  <c r="F50" i="3"/>
  <c r="C54" i="2"/>
  <c r="D53" i="2"/>
  <c r="F56" i="5" l="1"/>
  <c r="C57" i="5" s="1"/>
  <c r="E56" i="5"/>
  <c r="D56" i="5"/>
  <c r="G56" i="5" s="1"/>
  <c r="M19" i="4"/>
  <c r="O19" i="4" s="1"/>
  <c r="P19" i="4" s="1"/>
  <c r="G20" i="4"/>
  <c r="D52" i="3"/>
  <c r="F51" i="3"/>
  <c r="E51" i="3"/>
  <c r="H51" i="3" s="1"/>
  <c r="I51" i="3" s="1"/>
  <c r="E52" i="3" s="1"/>
  <c r="H52" i="3" s="1"/>
  <c r="I52" i="3" s="1"/>
  <c r="C55" i="2"/>
  <c r="D54" i="2"/>
  <c r="F57" i="5" l="1"/>
  <c r="C58" i="5" s="1"/>
  <c r="E57" i="5"/>
  <c r="D57" i="5"/>
  <c r="G57" i="5" s="1"/>
  <c r="J20" i="4"/>
  <c r="H20" i="4"/>
  <c r="F20" i="4"/>
  <c r="K20" i="4"/>
  <c r="L20" i="4" s="1"/>
  <c r="Q20" i="4" s="1"/>
  <c r="I20" i="4"/>
  <c r="D53" i="3"/>
  <c r="F52" i="3"/>
  <c r="C56" i="2"/>
  <c r="D55" i="2"/>
  <c r="F58" i="5" l="1"/>
  <c r="C59" i="5" s="1"/>
  <c r="E58" i="5"/>
  <c r="D58" i="5"/>
  <c r="G58" i="5" s="1"/>
  <c r="M20" i="4"/>
  <c r="O20" i="4" s="1"/>
  <c r="P20" i="4" s="1"/>
  <c r="D54" i="3"/>
  <c r="F53" i="3"/>
  <c r="E53" i="3"/>
  <c r="H53" i="3" s="1"/>
  <c r="I53" i="3" s="1"/>
  <c r="E54" i="3" s="1"/>
  <c r="H54" i="3" s="1"/>
  <c r="I54" i="3" s="1"/>
  <c r="C57" i="2"/>
  <c r="D56" i="2"/>
  <c r="F59" i="5" l="1"/>
  <c r="C60" i="5" s="1"/>
  <c r="E59" i="5"/>
  <c r="D59" i="5"/>
  <c r="G59" i="5" s="1"/>
  <c r="F21" i="4"/>
  <c r="H21" i="4"/>
  <c r="J21" i="4"/>
  <c r="L21" i="4" s="1"/>
  <c r="K21" i="4"/>
  <c r="I21" i="4"/>
  <c r="G21" i="4"/>
  <c r="D55" i="3"/>
  <c r="F54" i="3"/>
  <c r="C58" i="2"/>
  <c r="D57" i="2"/>
  <c r="F60" i="5" l="1"/>
  <c r="C61" i="5" s="1"/>
  <c r="E60" i="5"/>
  <c r="D60" i="5"/>
  <c r="G60" i="5" s="1"/>
  <c r="P21" i="4"/>
  <c r="M21" i="4"/>
  <c r="O21" i="4" s="1"/>
  <c r="Q21" i="4" s="1"/>
  <c r="D56" i="3"/>
  <c r="F55" i="3"/>
  <c r="E55" i="3"/>
  <c r="H55" i="3" s="1"/>
  <c r="I55" i="3" s="1"/>
  <c r="E56" i="3" s="1"/>
  <c r="H56" i="3" s="1"/>
  <c r="I56" i="3" s="1"/>
  <c r="C59" i="2"/>
  <c r="D58" i="2"/>
  <c r="F61" i="5" l="1"/>
  <c r="C62" i="5" s="1"/>
  <c r="E61" i="5"/>
  <c r="D61" i="5"/>
  <c r="G61" i="5" s="1"/>
  <c r="K22" i="4"/>
  <c r="G22" i="4"/>
  <c r="I22" i="4"/>
  <c r="J22" i="4"/>
  <c r="L22" i="4" s="1"/>
  <c r="Q22" i="4" s="1"/>
  <c r="F22" i="4"/>
  <c r="H22" i="4"/>
  <c r="D57" i="3"/>
  <c r="F56" i="3"/>
  <c r="C60" i="2"/>
  <c r="D59" i="2"/>
  <c r="F62" i="5" l="1"/>
  <c r="C63" i="5" s="1"/>
  <c r="E62" i="5"/>
  <c r="D62" i="5"/>
  <c r="G62" i="5" s="1"/>
  <c r="M22" i="4"/>
  <c r="O22" i="4" s="1"/>
  <c r="P22" i="4" s="1"/>
  <c r="D58" i="3"/>
  <c r="F57" i="3"/>
  <c r="E57" i="3"/>
  <c r="H57" i="3" s="1"/>
  <c r="I57" i="3" s="1"/>
  <c r="E58" i="3" s="1"/>
  <c r="H58" i="3" s="1"/>
  <c r="I58" i="3" s="1"/>
  <c r="C61" i="2"/>
  <c r="D60" i="2"/>
  <c r="F63" i="5" l="1"/>
  <c r="C64" i="5" s="1"/>
  <c r="E63" i="5"/>
  <c r="D63" i="5"/>
  <c r="G63" i="5" s="1"/>
  <c r="H23" i="4"/>
  <c r="J23" i="4"/>
  <c r="F23" i="4"/>
  <c r="K23" i="4"/>
  <c r="L23" i="4" s="1"/>
  <c r="G23" i="4"/>
  <c r="I23" i="4"/>
  <c r="D59" i="3"/>
  <c r="F58" i="3"/>
  <c r="C62" i="2"/>
  <c r="D61" i="2"/>
  <c r="F64" i="5" l="1"/>
  <c r="C65" i="5" s="1"/>
  <c r="E64" i="5"/>
  <c r="D64" i="5"/>
  <c r="G64" i="5" s="1"/>
  <c r="P23" i="4"/>
  <c r="M23" i="4"/>
  <c r="O23" i="4" s="1"/>
  <c r="Q23" i="4" s="1"/>
  <c r="K24" i="4" s="1"/>
  <c r="F24" i="4"/>
  <c r="H24" i="4"/>
  <c r="J24" i="4"/>
  <c r="D60" i="3"/>
  <c r="F59" i="3"/>
  <c r="E59" i="3"/>
  <c r="H59" i="3" s="1"/>
  <c r="I59" i="3" s="1"/>
  <c r="E60" i="3" s="1"/>
  <c r="H60" i="3" s="1"/>
  <c r="I60" i="3" s="1"/>
  <c r="C63" i="2"/>
  <c r="D62" i="2"/>
  <c r="F65" i="5" l="1"/>
  <c r="C66" i="5" s="1"/>
  <c r="E65" i="5"/>
  <c r="D65" i="5"/>
  <c r="G65" i="5" s="1"/>
  <c r="G24" i="4"/>
  <c r="I24" i="4"/>
  <c r="L24" i="4"/>
  <c r="Q24" i="4" s="1"/>
  <c r="D61" i="3"/>
  <c r="F60" i="3"/>
  <c r="C64" i="2"/>
  <c r="D63" i="2"/>
  <c r="F66" i="5" l="1"/>
  <c r="C67" i="5" s="1"/>
  <c r="E66" i="5"/>
  <c r="D66" i="5"/>
  <c r="G66" i="5" s="1"/>
  <c r="M24" i="4"/>
  <c r="O24" i="4" s="1"/>
  <c r="P24" i="4" s="1"/>
  <c r="K25" i="4"/>
  <c r="G25" i="4"/>
  <c r="I25" i="4"/>
  <c r="D62" i="3"/>
  <c r="F61" i="3"/>
  <c r="E61" i="3"/>
  <c r="H61" i="3" s="1"/>
  <c r="I61" i="3" s="1"/>
  <c r="E62" i="3" s="1"/>
  <c r="H62" i="3" s="1"/>
  <c r="I62" i="3" s="1"/>
  <c r="C65" i="2"/>
  <c r="D64" i="2"/>
  <c r="F67" i="5" l="1"/>
  <c r="C68" i="5" s="1"/>
  <c r="E67" i="5"/>
  <c r="D67" i="5"/>
  <c r="G67" i="5" s="1"/>
  <c r="F25" i="4"/>
  <c r="J25" i="4"/>
  <c r="H25" i="4"/>
  <c r="D63" i="3"/>
  <c r="F62" i="3"/>
  <c r="C66" i="2"/>
  <c r="D65" i="2"/>
  <c r="F68" i="5" l="1"/>
  <c r="C69" i="5" s="1"/>
  <c r="E68" i="5"/>
  <c r="D68" i="5"/>
  <c r="G68" i="5" s="1"/>
  <c r="L25" i="4"/>
  <c r="Q25" i="4" s="1"/>
  <c r="D64" i="3"/>
  <c r="F63" i="3"/>
  <c r="E63" i="3"/>
  <c r="H63" i="3" s="1"/>
  <c r="I63" i="3" s="1"/>
  <c r="E64" i="3" s="1"/>
  <c r="H64" i="3" s="1"/>
  <c r="I64" i="3" s="1"/>
  <c r="C67" i="2"/>
  <c r="D66" i="2"/>
  <c r="F69" i="5" l="1"/>
  <c r="C70" i="5" s="1"/>
  <c r="E69" i="5"/>
  <c r="D69" i="5"/>
  <c r="G69" i="5" s="1"/>
  <c r="M25" i="4"/>
  <c r="O25" i="4" s="1"/>
  <c r="P25" i="4" s="1"/>
  <c r="K26" i="4"/>
  <c r="G26" i="4"/>
  <c r="I26" i="4"/>
  <c r="D65" i="3"/>
  <c r="F64" i="3"/>
  <c r="C68" i="2"/>
  <c r="D67" i="2"/>
  <c r="F70" i="5" l="1"/>
  <c r="C71" i="5" s="1"/>
  <c r="E70" i="5"/>
  <c r="D70" i="5"/>
  <c r="G70" i="5" s="1"/>
  <c r="J26" i="4"/>
  <c r="L26" i="4" s="1"/>
  <c r="H26" i="4"/>
  <c r="F26" i="4"/>
  <c r="D66" i="3"/>
  <c r="F65" i="3"/>
  <c r="E65" i="3"/>
  <c r="H65" i="3" s="1"/>
  <c r="I65" i="3" s="1"/>
  <c r="E66" i="3" s="1"/>
  <c r="H66" i="3" s="1"/>
  <c r="I66" i="3" s="1"/>
  <c r="C69" i="2"/>
  <c r="D68" i="2"/>
  <c r="F71" i="5" l="1"/>
  <c r="C72" i="5" s="1"/>
  <c r="E71" i="5"/>
  <c r="D71" i="5"/>
  <c r="G71" i="5" s="1"/>
  <c r="M26" i="4"/>
  <c r="O26" i="4" s="1"/>
  <c r="Q26" i="4" s="1"/>
  <c r="P26" i="4"/>
  <c r="H27" i="4" s="1"/>
  <c r="J27" i="4"/>
  <c r="D67" i="3"/>
  <c r="F66" i="3"/>
  <c r="C70" i="2"/>
  <c r="D69" i="2"/>
  <c r="F72" i="5" l="1"/>
  <c r="C73" i="5" s="1"/>
  <c r="E72" i="5"/>
  <c r="D72" i="5"/>
  <c r="G72" i="5" s="1"/>
  <c r="K27" i="4"/>
  <c r="L27" i="4" s="1"/>
  <c r="G27" i="4"/>
  <c r="I27" i="4"/>
  <c r="F27" i="4"/>
  <c r="D68" i="3"/>
  <c r="F67" i="3"/>
  <c r="E67" i="3"/>
  <c r="H67" i="3" s="1"/>
  <c r="I67" i="3" s="1"/>
  <c r="E68" i="3" s="1"/>
  <c r="H68" i="3" s="1"/>
  <c r="I68" i="3" s="1"/>
  <c r="C71" i="2"/>
  <c r="D70" i="2"/>
  <c r="F73" i="5" l="1"/>
  <c r="C74" i="5" s="1"/>
  <c r="E73" i="5"/>
  <c r="D73" i="5"/>
  <c r="G73" i="5" s="1"/>
  <c r="K28" i="4"/>
  <c r="Q27" i="4"/>
  <c r="M27" i="4"/>
  <c r="O27" i="4" s="1"/>
  <c r="P27" i="4" s="1"/>
  <c r="G28" i="4"/>
  <c r="I28" i="4"/>
  <c r="D69" i="3"/>
  <c r="F68" i="3"/>
  <c r="C72" i="2"/>
  <c r="D71" i="2"/>
  <c r="F74" i="5" l="1"/>
  <c r="C75" i="5" s="1"/>
  <c r="E74" i="5"/>
  <c r="D74" i="5"/>
  <c r="D70" i="3"/>
  <c r="F69" i="3"/>
  <c r="E69" i="3"/>
  <c r="H69" i="3" s="1"/>
  <c r="I69" i="3" s="1"/>
  <c r="E70" i="3" s="1"/>
  <c r="H70" i="3" s="1"/>
  <c r="I70" i="3" s="1"/>
  <c r="C73" i="2"/>
  <c r="D72" i="2"/>
  <c r="G74" i="5" l="1"/>
  <c r="F75" i="5"/>
  <c r="C76" i="5" s="1"/>
  <c r="E75" i="5"/>
  <c r="D75" i="5"/>
  <c r="F28" i="4"/>
  <c r="J28" i="4"/>
  <c r="L28" i="4" s="1"/>
  <c r="H28" i="4"/>
  <c r="D71" i="3"/>
  <c r="F70" i="3"/>
  <c r="C74" i="2"/>
  <c r="D73" i="2"/>
  <c r="G75" i="5" l="1"/>
  <c r="F76" i="5"/>
  <c r="C77" i="5" s="1"/>
  <c r="E76" i="5"/>
  <c r="D76" i="5"/>
  <c r="M28" i="4"/>
  <c r="O28" i="4" s="1"/>
  <c r="Q28" i="4" s="1"/>
  <c r="K29" i="4" s="1"/>
  <c r="P28" i="4"/>
  <c r="D72" i="3"/>
  <c r="F71" i="3"/>
  <c r="E71" i="3"/>
  <c r="H71" i="3" s="1"/>
  <c r="I71" i="3" s="1"/>
  <c r="E72" i="3" s="1"/>
  <c r="H72" i="3" s="1"/>
  <c r="I72" i="3" s="1"/>
  <c r="C75" i="2"/>
  <c r="D74" i="2"/>
  <c r="G76" i="5" l="1"/>
  <c r="F77" i="5"/>
  <c r="C78" i="5" s="1"/>
  <c r="E77" i="5"/>
  <c r="D77" i="5"/>
  <c r="G29" i="4"/>
  <c r="I29" i="4"/>
  <c r="F29" i="4"/>
  <c r="H29" i="4"/>
  <c r="J29" i="4"/>
  <c r="L29" i="4" s="1"/>
  <c r="D73" i="3"/>
  <c r="F72" i="3"/>
  <c r="C76" i="2"/>
  <c r="D75" i="2"/>
  <c r="G77" i="5" l="1"/>
  <c r="F78" i="5"/>
  <c r="C79" i="5" s="1"/>
  <c r="E78" i="5"/>
  <c r="D78" i="5"/>
  <c r="M29" i="4"/>
  <c r="O29" i="4" s="1"/>
  <c r="Q29" i="4" s="1"/>
  <c r="P29" i="4"/>
  <c r="D74" i="3"/>
  <c r="F73" i="3"/>
  <c r="E73" i="3"/>
  <c r="H73" i="3" s="1"/>
  <c r="I73" i="3" s="1"/>
  <c r="E74" i="3" s="1"/>
  <c r="H74" i="3" s="1"/>
  <c r="I74" i="3" s="1"/>
  <c r="C77" i="2"/>
  <c r="D76" i="2"/>
  <c r="G78" i="5" l="1"/>
  <c r="F79" i="5"/>
  <c r="C80" i="5" s="1"/>
  <c r="E79" i="5"/>
  <c r="D79" i="5"/>
  <c r="D75" i="3"/>
  <c r="F74" i="3"/>
  <c r="C78" i="2"/>
  <c r="D77" i="2"/>
  <c r="G79" i="5" l="1"/>
  <c r="F80" i="5"/>
  <c r="C81" i="5" s="1"/>
  <c r="E80" i="5"/>
  <c r="D80" i="5"/>
  <c r="F30" i="4"/>
  <c r="J30" i="4"/>
  <c r="H30" i="4"/>
  <c r="K30" i="4"/>
  <c r="D76" i="3"/>
  <c r="F75" i="3"/>
  <c r="E75" i="3"/>
  <c r="H75" i="3" s="1"/>
  <c r="I75" i="3" s="1"/>
  <c r="E76" i="3" s="1"/>
  <c r="H76" i="3" s="1"/>
  <c r="I76" i="3" s="1"/>
  <c r="C79" i="2"/>
  <c r="D78" i="2"/>
  <c r="G80" i="5" l="1"/>
  <c r="F81" i="5"/>
  <c r="C82" i="5" s="1"/>
  <c r="E81" i="5"/>
  <c r="D81" i="5"/>
  <c r="L30" i="4"/>
  <c r="Q30" i="4" s="1"/>
  <c r="G30" i="4"/>
  <c r="I30" i="4"/>
  <c r="D77" i="3"/>
  <c r="F76" i="3"/>
  <c r="C80" i="2"/>
  <c r="D79" i="2"/>
  <c r="G81" i="5" l="1"/>
  <c r="F82" i="5"/>
  <c r="C83" i="5" s="1"/>
  <c r="E82" i="5"/>
  <c r="D82" i="5"/>
  <c r="M30" i="4"/>
  <c r="O30" i="4" s="1"/>
  <c r="P30" i="4" s="1"/>
  <c r="D78" i="3"/>
  <c r="F77" i="3"/>
  <c r="E77" i="3"/>
  <c r="H77" i="3" s="1"/>
  <c r="I77" i="3" s="1"/>
  <c r="C81" i="2"/>
  <c r="D80" i="2"/>
  <c r="G82" i="5" l="1"/>
  <c r="F83" i="5"/>
  <c r="C84" i="5" s="1"/>
  <c r="E83" i="5"/>
  <c r="D83" i="5"/>
  <c r="F31" i="4"/>
  <c r="H31" i="4"/>
  <c r="J31" i="4"/>
  <c r="E78" i="3"/>
  <c r="H78" i="3" s="1"/>
  <c r="I78" i="3" s="1"/>
  <c r="D79" i="3"/>
  <c r="F78" i="3"/>
  <c r="C82" i="2"/>
  <c r="D81" i="2"/>
  <c r="G83" i="5" l="1"/>
  <c r="F84" i="5"/>
  <c r="C85" i="5" s="1"/>
  <c r="E84" i="5"/>
  <c r="D84" i="5"/>
  <c r="K31" i="4"/>
  <c r="L31" i="4" s="1"/>
  <c r="Q31" i="4" s="1"/>
  <c r="G31" i="4"/>
  <c r="I31" i="4"/>
  <c r="D80" i="3"/>
  <c r="F79" i="3"/>
  <c r="E79" i="3"/>
  <c r="H79" i="3" s="1"/>
  <c r="I79" i="3" s="1"/>
  <c r="C83" i="2"/>
  <c r="D82" i="2"/>
  <c r="G84" i="5" l="1"/>
  <c r="F85" i="5"/>
  <c r="C86" i="5" s="1"/>
  <c r="E85" i="5"/>
  <c r="D85" i="5"/>
  <c r="G32" i="4"/>
  <c r="M31" i="4"/>
  <c r="O31" i="4" s="1"/>
  <c r="P31" i="4" s="1"/>
  <c r="K32" i="4"/>
  <c r="I32" i="4"/>
  <c r="E80" i="3"/>
  <c r="H80" i="3" s="1"/>
  <c r="I80" i="3" s="1"/>
  <c r="D81" i="3"/>
  <c r="F80" i="3"/>
  <c r="C84" i="2"/>
  <c r="D83" i="2"/>
  <c r="G85" i="5" l="1"/>
  <c r="F86" i="5"/>
  <c r="C87" i="5" s="1"/>
  <c r="E86" i="5"/>
  <c r="D86" i="5"/>
  <c r="J32" i="4"/>
  <c r="L32" i="4" s="1"/>
  <c r="H32" i="4"/>
  <c r="F32" i="4"/>
  <c r="D82" i="3"/>
  <c r="F81" i="3"/>
  <c r="E81" i="3"/>
  <c r="H81" i="3" s="1"/>
  <c r="I81" i="3" s="1"/>
  <c r="E82" i="3" s="1"/>
  <c r="H82" i="3" s="1"/>
  <c r="I82" i="3" s="1"/>
  <c r="C85" i="2"/>
  <c r="D84" i="2"/>
  <c r="G86" i="5" l="1"/>
  <c r="F87" i="5"/>
  <c r="C88" i="5" s="1"/>
  <c r="E87" i="5"/>
  <c r="D87" i="5"/>
  <c r="M32" i="4"/>
  <c r="O32" i="4" s="1"/>
  <c r="Q32" i="4" s="1"/>
  <c r="P32" i="4"/>
  <c r="D83" i="3"/>
  <c r="F82" i="3"/>
  <c r="C86" i="2"/>
  <c r="D85" i="2"/>
  <c r="G87" i="5" l="1"/>
  <c r="F88" i="5"/>
  <c r="C89" i="5" s="1"/>
  <c r="D88" i="5"/>
  <c r="E88" i="5"/>
  <c r="F33" i="4"/>
  <c r="J33" i="4"/>
  <c r="H33" i="4"/>
  <c r="K33" i="4"/>
  <c r="D84" i="3"/>
  <c r="F83" i="3"/>
  <c r="E83" i="3"/>
  <c r="H83" i="3" s="1"/>
  <c r="I83" i="3" s="1"/>
  <c r="E84" i="3" s="1"/>
  <c r="H84" i="3" s="1"/>
  <c r="I84" i="3" s="1"/>
  <c r="C87" i="2"/>
  <c r="D86" i="2"/>
  <c r="G88" i="5" l="1"/>
  <c r="E89" i="5"/>
  <c r="D89" i="5"/>
  <c r="F89" i="5"/>
  <c r="C90" i="5" s="1"/>
  <c r="L33" i="4"/>
  <c r="Q33" i="4" s="1"/>
  <c r="G33" i="4"/>
  <c r="I33" i="4"/>
  <c r="D85" i="3"/>
  <c r="F84" i="3"/>
  <c r="C88" i="2"/>
  <c r="D87" i="2"/>
  <c r="G89" i="5" l="1"/>
  <c r="F90" i="5"/>
  <c r="C91" i="5" s="1"/>
  <c r="E90" i="5"/>
  <c r="D90" i="5"/>
  <c r="K34" i="4"/>
  <c r="M33" i="4"/>
  <c r="O33" i="4" s="1"/>
  <c r="P33" i="4" s="1"/>
  <c r="G34" i="4"/>
  <c r="I34" i="4"/>
  <c r="D86" i="3"/>
  <c r="F85" i="3"/>
  <c r="E85" i="3"/>
  <c r="H85" i="3" s="1"/>
  <c r="I85" i="3" s="1"/>
  <c r="E86" i="3" s="1"/>
  <c r="H86" i="3" s="1"/>
  <c r="I86" i="3" s="1"/>
  <c r="C89" i="2"/>
  <c r="D88" i="2"/>
  <c r="G90" i="5" l="1"/>
  <c r="F91" i="5"/>
  <c r="C92" i="5" s="1"/>
  <c r="E91" i="5"/>
  <c r="D91" i="5"/>
  <c r="G91" i="5" s="1"/>
  <c r="H34" i="4"/>
  <c r="J34" i="4"/>
  <c r="L34" i="4" s="1"/>
  <c r="Q34" i="4" s="1"/>
  <c r="F34" i="4"/>
  <c r="D87" i="3"/>
  <c r="F86" i="3"/>
  <c r="C90" i="2"/>
  <c r="D89" i="2"/>
  <c r="F92" i="5" l="1"/>
  <c r="C93" i="5" s="1"/>
  <c r="E92" i="5"/>
  <c r="D92" i="5"/>
  <c r="G92" i="5" s="1"/>
  <c r="M34" i="4"/>
  <c r="O34" i="4" s="1"/>
  <c r="P34" i="4"/>
  <c r="K35" i="4"/>
  <c r="D88" i="3"/>
  <c r="F87" i="3"/>
  <c r="E87" i="3"/>
  <c r="H87" i="3" s="1"/>
  <c r="I87" i="3" s="1"/>
  <c r="E88" i="3" s="1"/>
  <c r="H88" i="3" s="1"/>
  <c r="I88" i="3" s="1"/>
  <c r="C91" i="2"/>
  <c r="D90" i="2"/>
  <c r="F93" i="5" l="1"/>
  <c r="C94" i="5" s="1"/>
  <c r="E93" i="5"/>
  <c r="D93" i="5"/>
  <c r="G93" i="5" s="1"/>
  <c r="F35" i="4"/>
  <c r="J35" i="4"/>
  <c r="L35" i="4" s="1"/>
  <c r="H35" i="4"/>
  <c r="G35" i="4"/>
  <c r="I35" i="4"/>
  <c r="D89" i="3"/>
  <c r="F88" i="3"/>
  <c r="C92" i="2"/>
  <c r="D91" i="2"/>
  <c r="F94" i="5" l="1"/>
  <c r="C95" i="5" s="1"/>
  <c r="E94" i="5"/>
  <c r="D94" i="5"/>
  <c r="G94" i="5" s="1"/>
  <c r="M35" i="4"/>
  <c r="O35" i="4" s="1"/>
  <c r="Q35" i="4" s="1"/>
  <c r="K36" i="4" s="1"/>
  <c r="P35" i="4"/>
  <c r="D90" i="3"/>
  <c r="F89" i="3"/>
  <c r="E89" i="3"/>
  <c r="H89" i="3" s="1"/>
  <c r="I89" i="3" s="1"/>
  <c r="E90" i="3" s="1"/>
  <c r="H90" i="3" s="1"/>
  <c r="I90" i="3" s="1"/>
  <c r="C93" i="2"/>
  <c r="D92" i="2"/>
  <c r="F95" i="5" l="1"/>
  <c r="C96" i="5" s="1"/>
  <c r="E95" i="5"/>
  <c r="D95" i="5"/>
  <c r="G95" i="5" s="1"/>
  <c r="G36" i="4"/>
  <c r="I36" i="4"/>
  <c r="D91" i="3"/>
  <c r="F90" i="3"/>
  <c r="C94" i="2"/>
  <c r="D93" i="2"/>
  <c r="F96" i="5" l="1"/>
  <c r="C97" i="5" s="1"/>
  <c r="E96" i="5"/>
  <c r="D96" i="5"/>
  <c r="G96" i="5" s="1"/>
  <c r="H36" i="4"/>
  <c r="J36" i="4"/>
  <c r="L36" i="4" s="1"/>
  <c r="F36" i="4"/>
  <c r="D92" i="3"/>
  <c r="F91" i="3"/>
  <c r="E91" i="3"/>
  <c r="H91" i="3" s="1"/>
  <c r="I91" i="3" s="1"/>
  <c r="E92" i="3" s="1"/>
  <c r="H92" i="3" s="1"/>
  <c r="I92" i="3" s="1"/>
  <c r="C95" i="2"/>
  <c r="D94" i="2"/>
  <c r="F97" i="5" l="1"/>
  <c r="C98" i="5" s="1"/>
  <c r="E97" i="5"/>
  <c r="D97" i="5"/>
  <c r="G97" i="5" s="1"/>
  <c r="M36" i="4"/>
  <c r="O36" i="4" s="1"/>
  <c r="Q36" i="4" s="1"/>
  <c r="P36" i="4"/>
  <c r="D93" i="3"/>
  <c r="F92" i="3"/>
  <c r="C96" i="2"/>
  <c r="D95" i="2"/>
  <c r="F98" i="5" l="1"/>
  <c r="C99" i="5" s="1"/>
  <c r="E98" i="5"/>
  <c r="D98" i="5"/>
  <c r="G98" i="5" s="1"/>
  <c r="F37" i="4"/>
  <c r="H37" i="4"/>
  <c r="J37" i="4"/>
  <c r="K37" i="4"/>
  <c r="D94" i="3"/>
  <c r="F93" i="3"/>
  <c r="E93" i="3"/>
  <c r="H93" i="3" s="1"/>
  <c r="I93" i="3" s="1"/>
  <c r="E94" i="3" s="1"/>
  <c r="H94" i="3" s="1"/>
  <c r="I94" i="3" s="1"/>
  <c r="C97" i="2"/>
  <c r="D96" i="2"/>
  <c r="F99" i="5" l="1"/>
  <c r="C100" i="5" s="1"/>
  <c r="E99" i="5"/>
  <c r="D99" i="5"/>
  <c r="G99" i="5" s="1"/>
  <c r="L37" i="4"/>
  <c r="Q37" i="4" s="1"/>
  <c r="G37" i="4"/>
  <c r="I37" i="4"/>
  <c r="D95" i="3"/>
  <c r="F94" i="3"/>
  <c r="C98" i="2"/>
  <c r="D97" i="2"/>
  <c r="F100" i="5" l="1"/>
  <c r="C101" i="5" s="1"/>
  <c r="E100" i="5"/>
  <c r="D100" i="5"/>
  <c r="G100" i="5" s="1"/>
  <c r="M37" i="4"/>
  <c r="D96" i="3"/>
  <c r="F95" i="3"/>
  <c r="E95" i="3"/>
  <c r="H95" i="3" s="1"/>
  <c r="I95" i="3" s="1"/>
  <c r="E96" i="3" s="1"/>
  <c r="H96" i="3" s="1"/>
  <c r="I96" i="3" s="1"/>
  <c r="C99" i="2"/>
  <c r="D98" i="2"/>
  <c r="F101" i="5" l="1"/>
  <c r="C102" i="5" s="1"/>
  <c r="E101" i="5"/>
  <c r="D101" i="5"/>
  <c r="G101" i="5" s="1"/>
  <c r="O37" i="4"/>
  <c r="P37" i="4" s="1"/>
  <c r="I38" i="4"/>
  <c r="K38" i="4"/>
  <c r="G38" i="4"/>
  <c r="D97" i="3"/>
  <c r="F96" i="3"/>
  <c r="C100" i="2"/>
  <c r="D99" i="2"/>
  <c r="F102" i="5" l="1"/>
  <c r="C103" i="5" s="1"/>
  <c r="E102" i="5"/>
  <c r="D102" i="5"/>
  <c r="G102" i="5" s="1"/>
  <c r="F38" i="4"/>
  <c r="H38" i="4"/>
  <c r="J38" i="4"/>
  <c r="L38" i="4" s="1"/>
  <c r="Q38" i="4" s="1"/>
  <c r="D98" i="3"/>
  <c r="F97" i="3"/>
  <c r="E97" i="3"/>
  <c r="H97" i="3" s="1"/>
  <c r="I97" i="3" s="1"/>
  <c r="E98" i="3" s="1"/>
  <c r="H98" i="3" s="1"/>
  <c r="I98" i="3" s="1"/>
  <c r="C101" i="2"/>
  <c r="D100" i="2"/>
  <c r="F103" i="5" l="1"/>
  <c r="C104" i="5" s="1"/>
  <c r="E103" i="5"/>
  <c r="D103" i="5"/>
  <c r="G103" i="5" s="1"/>
  <c r="M38" i="4"/>
  <c r="O38" i="4" s="1"/>
  <c r="P38" i="4"/>
  <c r="K39" i="4"/>
  <c r="G39" i="4"/>
  <c r="I39" i="4"/>
  <c r="D99" i="3"/>
  <c r="F98" i="3"/>
  <c r="C102" i="2"/>
  <c r="D101" i="2"/>
  <c r="F104" i="5" l="1"/>
  <c r="C105" i="5" s="1"/>
  <c r="D104" i="5"/>
  <c r="E104" i="5"/>
  <c r="J39" i="4"/>
  <c r="H39" i="4"/>
  <c r="F39" i="4"/>
  <c r="D100" i="3"/>
  <c r="F99" i="3"/>
  <c r="E99" i="3"/>
  <c r="H99" i="3" s="1"/>
  <c r="I99" i="3" s="1"/>
  <c r="E100" i="3" s="1"/>
  <c r="H100" i="3" s="1"/>
  <c r="I100" i="3" s="1"/>
  <c r="C103" i="2"/>
  <c r="D102" i="2"/>
  <c r="G104" i="5" l="1"/>
  <c r="F105" i="5"/>
  <c r="C106" i="5" s="1"/>
  <c r="E105" i="5"/>
  <c r="D105" i="5"/>
  <c r="L39" i="4"/>
  <c r="D101" i="3"/>
  <c r="F100" i="3"/>
  <c r="C104" i="2"/>
  <c r="D103" i="2"/>
  <c r="G105" i="5" l="1"/>
  <c r="F106" i="5"/>
  <c r="C107" i="5" s="1"/>
  <c r="E106" i="5"/>
  <c r="D106" i="5"/>
  <c r="P39" i="4"/>
  <c r="M39" i="4"/>
  <c r="J40" i="4"/>
  <c r="H40" i="4"/>
  <c r="F40" i="4"/>
  <c r="D102" i="3"/>
  <c r="F101" i="3"/>
  <c r="E101" i="3"/>
  <c r="H101" i="3" s="1"/>
  <c r="I101" i="3" s="1"/>
  <c r="E102" i="3" s="1"/>
  <c r="H102" i="3" s="1"/>
  <c r="I102" i="3" s="1"/>
  <c r="C105" i="2"/>
  <c r="D104" i="2"/>
  <c r="G106" i="5" l="1"/>
  <c r="F107" i="5"/>
  <c r="C108" i="5" s="1"/>
  <c r="E107" i="5"/>
  <c r="D107" i="5"/>
  <c r="O39" i="4"/>
  <c r="Q39" i="4" s="1"/>
  <c r="D103" i="3"/>
  <c r="F102" i="3"/>
  <c r="C106" i="2"/>
  <c r="D105" i="2"/>
  <c r="G107" i="5" l="1"/>
  <c r="F108" i="5"/>
  <c r="C109" i="5" s="1"/>
  <c r="E108" i="5"/>
  <c r="D108" i="5"/>
  <c r="G40" i="4"/>
  <c r="I40" i="4"/>
  <c r="K40" i="4"/>
  <c r="L40" i="4" s="1"/>
  <c r="Q40" i="4" s="1"/>
  <c r="D104" i="3"/>
  <c r="F103" i="3"/>
  <c r="E103" i="3"/>
  <c r="H103" i="3" s="1"/>
  <c r="I103" i="3" s="1"/>
  <c r="E104" i="3" s="1"/>
  <c r="H104" i="3" s="1"/>
  <c r="I104" i="3" s="1"/>
  <c r="C107" i="2"/>
  <c r="D106" i="2"/>
  <c r="G108" i="5" l="1"/>
  <c r="F109" i="5"/>
  <c r="C110" i="5" s="1"/>
  <c r="E109" i="5"/>
  <c r="D109" i="5"/>
  <c r="M40" i="4"/>
  <c r="O40" i="4" s="1"/>
  <c r="P40" i="4" s="1"/>
  <c r="D105" i="3"/>
  <c r="F104" i="3"/>
  <c r="C108" i="2"/>
  <c r="D107" i="2"/>
  <c r="G109" i="5" l="1"/>
  <c r="F110" i="5"/>
  <c r="C111" i="5" s="1"/>
  <c r="E110" i="5"/>
  <c r="D110" i="5"/>
  <c r="F41" i="4"/>
  <c r="H41" i="4"/>
  <c r="J41" i="4"/>
  <c r="K41" i="4"/>
  <c r="G41" i="4"/>
  <c r="I41" i="4"/>
  <c r="D106" i="3"/>
  <c r="F105" i="3"/>
  <c r="E105" i="3"/>
  <c r="H105" i="3" s="1"/>
  <c r="I105" i="3" s="1"/>
  <c r="E106" i="3" s="1"/>
  <c r="H106" i="3" s="1"/>
  <c r="I106" i="3" s="1"/>
  <c r="C109" i="2"/>
  <c r="D108" i="2"/>
  <c r="G110" i="5" l="1"/>
  <c r="F111" i="5"/>
  <c r="C112" i="5" s="1"/>
  <c r="E111" i="5"/>
  <c r="D111" i="5"/>
  <c r="L41" i="4"/>
  <c r="D107" i="3"/>
  <c r="F106" i="3"/>
  <c r="C110" i="2"/>
  <c r="D109" i="2"/>
  <c r="G111" i="5" l="1"/>
  <c r="F112" i="5"/>
  <c r="C113" i="5" s="1"/>
  <c r="E112" i="5"/>
  <c r="D112" i="5"/>
  <c r="G112" i="5" s="1"/>
  <c r="M41" i="4"/>
  <c r="O41" i="4" s="1"/>
  <c r="Q41" i="4" s="1"/>
  <c r="P41" i="4"/>
  <c r="H42" i="4"/>
  <c r="D108" i="3"/>
  <c r="F107" i="3"/>
  <c r="E107" i="3"/>
  <c r="H107" i="3" s="1"/>
  <c r="I107" i="3" s="1"/>
  <c r="E108" i="3" s="1"/>
  <c r="H108" i="3" s="1"/>
  <c r="I108" i="3" s="1"/>
  <c r="C111" i="2"/>
  <c r="D110" i="2"/>
  <c r="F113" i="5" l="1"/>
  <c r="C114" i="5" s="1"/>
  <c r="E113" i="5"/>
  <c r="D113" i="5"/>
  <c r="G113" i="5" s="1"/>
  <c r="G42" i="4"/>
  <c r="I42" i="4"/>
  <c r="K42" i="4"/>
  <c r="F42" i="4"/>
  <c r="J42" i="4"/>
  <c r="D109" i="3"/>
  <c r="F108" i="3"/>
  <c r="C112" i="2"/>
  <c r="D111" i="2"/>
  <c r="F114" i="5" l="1"/>
  <c r="C115" i="5" s="1"/>
  <c r="E114" i="5"/>
  <c r="D114" i="5"/>
  <c r="G114" i="5" s="1"/>
  <c r="L42" i="4"/>
  <c r="P42" i="4"/>
  <c r="M42" i="4"/>
  <c r="O42" i="4" s="1"/>
  <c r="D110" i="3"/>
  <c r="F109" i="3"/>
  <c r="E109" i="3"/>
  <c r="H109" i="3" s="1"/>
  <c r="I109" i="3" s="1"/>
  <c r="E110" i="3" s="1"/>
  <c r="H110" i="3" s="1"/>
  <c r="I110" i="3" s="1"/>
  <c r="C113" i="2"/>
  <c r="D112" i="2"/>
  <c r="F115" i="5" l="1"/>
  <c r="C116" i="5" s="1"/>
  <c r="E115" i="5"/>
  <c r="D115" i="5"/>
  <c r="G115" i="5" s="1"/>
  <c r="Q42" i="4"/>
  <c r="K43" i="4"/>
  <c r="I43" i="4"/>
  <c r="G43" i="4"/>
  <c r="F43" i="4"/>
  <c r="H43" i="4"/>
  <c r="J43" i="4"/>
  <c r="L43" i="4" s="1"/>
  <c r="D111" i="3"/>
  <c r="F110" i="3"/>
  <c r="C114" i="2"/>
  <c r="D113" i="2"/>
  <c r="F116" i="5" l="1"/>
  <c r="C117" i="5" s="1"/>
  <c r="E116" i="5"/>
  <c r="D116" i="5"/>
  <c r="G116" i="5" s="1"/>
  <c r="P43" i="4"/>
  <c r="M43" i="4"/>
  <c r="O43" i="4" s="1"/>
  <c r="Q43" i="4" s="1"/>
  <c r="F44" i="4"/>
  <c r="H44" i="4"/>
  <c r="J44" i="4"/>
  <c r="D112" i="3"/>
  <c r="F111" i="3"/>
  <c r="E111" i="3"/>
  <c r="H111" i="3" s="1"/>
  <c r="I111" i="3" s="1"/>
  <c r="E112" i="3" s="1"/>
  <c r="H112" i="3" s="1"/>
  <c r="I112" i="3" s="1"/>
  <c r="C115" i="2"/>
  <c r="D114" i="2"/>
  <c r="F117" i="5" l="1"/>
  <c r="C118" i="5" s="1"/>
  <c r="E117" i="5"/>
  <c r="D117" i="5"/>
  <c r="G117" i="5" s="1"/>
  <c r="G44" i="4"/>
  <c r="I44" i="4"/>
  <c r="K44" i="4"/>
  <c r="L44" i="4" s="1"/>
  <c r="D113" i="3"/>
  <c r="F112" i="3"/>
  <c r="C116" i="2"/>
  <c r="D115" i="2"/>
  <c r="F118" i="5" l="1"/>
  <c r="C119" i="5" s="1"/>
  <c r="E118" i="5"/>
  <c r="D118" i="5"/>
  <c r="G118" i="5" s="1"/>
  <c r="Q44" i="4"/>
  <c r="K45" i="4" s="1"/>
  <c r="M44" i="4"/>
  <c r="O44" i="4" s="1"/>
  <c r="P44" i="4" s="1"/>
  <c r="G45" i="4"/>
  <c r="I45" i="4"/>
  <c r="D114" i="3"/>
  <c r="F113" i="3"/>
  <c r="E113" i="3"/>
  <c r="H113" i="3" s="1"/>
  <c r="I113" i="3" s="1"/>
  <c r="E114" i="3" s="1"/>
  <c r="H114" i="3" s="1"/>
  <c r="I114" i="3" s="1"/>
  <c r="C117" i="2"/>
  <c r="D116" i="2"/>
  <c r="F119" i="5" l="1"/>
  <c r="C120" i="5" s="1"/>
  <c r="E119" i="5"/>
  <c r="D119" i="5"/>
  <c r="G119" i="5" s="1"/>
  <c r="F45" i="4"/>
  <c r="H45" i="4"/>
  <c r="J45" i="4"/>
  <c r="L45" i="4" s="1"/>
  <c r="Q45" i="4" s="1"/>
  <c r="D115" i="3"/>
  <c r="F114" i="3"/>
  <c r="C118" i="2"/>
  <c r="D117" i="2"/>
  <c r="F120" i="5" l="1"/>
  <c r="C121" i="5" s="1"/>
  <c r="E120" i="5"/>
  <c r="D120" i="5"/>
  <c r="G120" i="5" s="1"/>
  <c r="M45" i="4"/>
  <c r="O45" i="4" s="1"/>
  <c r="P45" i="4"/>
  <c r="K46" i="4"/>
  <c r="D116" i="3"/>
  <c r="F115" i="3"/>
  <c r="E115" i="3"/>
  <c r="H115" i="3" s="1"/>
  <c r="I115" i="3" s="1"/>
  <c r="E116" i="3" s="1"/>
  <c r="H116" i="3" s="1"/>
  <c r="I116" i="3" s="1"/>
  <c r="C119" i="2"/>
  <c r="D118" i="2"/>
  <c r="F121" i="5" l="1"/>
  <c r="C122" i="5" s="1"/>
  <c r="E121" i="5"/>
  <c r="D121" i="5"/>
  <c r="G121" i="5" s="1"/>
  <c r="G46" i="4"/>
  <c r="I46" i="4"/>
  <c r="D117" i="3"/>
  <c r="F116" i="3"/>
  <c r="C120" i="2"/>
  <c r="D119" i="2"/>
  <c r="F122" i="5" l="1"/>
  <c r="C123" i="5" s="1"/>
  <c r="E122" i="5"/>
  <c r="D122" i="5"/>
  <c r="G122" i="5" s="1"/>
  <c r="F46" i="4"/>
  <c r="H46" i="4"/>
  <c r="J46" i="4"/>
  <c r="L46" i="4" s="1"/>
  <c r="D118" i="3"/>
  <c r="F117" i="3"/>
  <c r="E117" i="3"/>
  <c r="H117" i="3" s="1"/>
  <c r="I117" i="3" s="1"/>
  <c r="E118" i="3" s="1"/>
  <c r="H118" i="3" s="1"/>
  <c r="I118" i="3" s="1"/>
  <c r="C121" i="2"/>
  <c r="D120" i="2"/>
  <c r="F123" i="5" l="1"/>
  <c r="C124" i="5" s="1"/>
  <c r="E123" i="5"/>
  <c r="D123" i="5"/>
  <c r="G123" i="5" s="1"/>
  <c r="M46" i="4"/>
  <c r="O46" i="4" s="1"/>
  <c r="Q46" i="4" s="1"/>
  <c r="P46" i="4"/>
  <c r="D119" i="3"/>
  <c r="F118" i="3"/>
  <c r="C122" i="2"/>
  <c r="D121" i="2"/>
  <c r="F124" i="5" l="1"/>
  <c r="C125" i="5" s="1"/>
  <c r="E124" i="5"/>
  <c r="D124" i="5"/>
  <c r="G124" i="5" s="1"/>
  <c r="D120" i="3"/>
  <c r="F119" i="3"/>
  <c r="E119" i="3"/>
  <c r="H119" i="3" s="1"/>
  <c r="I119" i="3" s="1"/>
  <c r="E120" i="3" s="1"/>
  <c r="H120" i="3" s="1"/>
  <c r="I120" i="3" s="1"/>
  <c r="C123" i="2"/>
  <c r="D122" i="2"/>
  <c r="F125" i="5" l="1"/>
  <c r="C126" i="5" s="1"/>
  <c r="E125" i="5"/>
  <c r="D125" i="5"/>
  <c r="G125" i="5" s="1"/>
  <c r="D121" i="3"/>
  <c r="F120" i="3"/>
  <c r="C124" i="2"/>
  <c r="D123" i="2"/>
  <c r="F126" i="5" l="1"/>
  <c r="C127" i="5" s="1"/>
  <c r="E126" i="5"/>
  <c r="D126" i="5"/>
  <c r="G126" i="5" s="1"/>
  <c r="I47" i="4"/>
  <c r="K47" i="4"/>
  <c r="F47" i="4"/>
  <c r="H47" i="4"/>
  <c r="J47" i="4"/>
  <c r="G47" i="4"/>
  <c r="D122" i="3"/>
  <c r="F121" i="3"/>
  <c r="E121" i="3"/>
  <c r="H121" i="3" s="1"/>
  <c r="I121" i="3" s="1"/>
  <c r="E122" i="3" s="1"/>
  <c r="H122" i="3" s="1"/>
  <c r="I122" i="3" s="1"/>
  <c r="C125" i="2"/>
  <c r="D124" i="2"/>
  <c r="F127" i="5" l="1"/>
  <c r="C128" i="5" s="1"/>
  <c r="E127" i="5"/>
  <c r="D127" i="5"/>
  <c r="G127" i="5" s="1"/>
  <c r="L47" i="4"/>
  <c r="Q47" i="4" s="1"/>
  <c r="K48" i="4"/>
  <c r="D123" i="3"/>
  <c r="F122" i="3"/>
  <c r="C126" i="2"/>
  <c r="D125" i="2"/>
  <c r="F128" i="5" l="1"/>
  <c r="C129" i="5" s="1"/>
  <c r="E128" i="5"/>
  <c r="D128" i="5"/>
  <c r="G128" i="5" s="1"/>
  <c r="M47" i="4"/>
  <c r="O47" i="4" s="1"/>
  <c r="P47" i="4"/>
  <c r="F48" i="4"/>
  <c r="J48" i="4"/>
  <c r="L48" i="4" s="1"/>
  <c r="Q48" i="4" s="1"/>
  <c r="H48" i="4"/>
  <c r="G48" i="4"/>
  <c r="I48" i="4"/>
  <c r="D124" i="3"/>
  <c r="F123" i="3"/>
  <c r="E123" i="3"/>
  <c r="H123" i="3" s="1"/>
  <c r="I123" i="3" s="1"/>
  <c r="E124" i="3" s="1"/>
  <c r="H124" i="3" s="1"/>
  <c r="I124" i="3" s="1"/>
  <c r="C127" i="2"/>
  <c r="D126" i="2"/>
  <c r="F129" i="5" l="1"/>
  <c r="C130" i="5" s="1"/>
  <c r="E129" i="5"/>
  <c r="D129" i="5"/>
  <c r="G129" i="5" s="1"/>
  <c r="M48" i="4"/>
  <c r="O48" i="4" s="1"/>
  <c r="P48" i="4" s="1"/>
  <c r="K49" i="4"/>
  <c r="D125" i="3"/>
  <c r="F124" i="3"/>
  <c r="C128" i="2"/>
  <c r="D127" i="2"/>
  <c r="F130" i="5" l="1"/>
  <c r="C131" i="5" s="1"/>
  <c r="E130" i="5"/>
  <c r="D130" i="5"/>
  <c r="G130" i="5" s="1"/>
  <c r="G49" i="4"/>
  <c r="I49" i="4"/>
  <c r="D126" i="3"/>
  <c r="F125" i="3"/>
  <c r="E125" i="3"/>
  <c r="H125" i="3" s="1"/>
  <c r="I125" i="3" s="1"/>
  <c r="E126" i="3" s="1"/>
  <c r="H126" i="3" s="1"/>
  <c r="I126" i="3" s="1"/>
  <c r="C129" i="2"/>
  <c r="D128" i="2"/>
  <c r="F131" i="5" l="1"/>
  <c r="C132" i="5" s="1"/>
  <c r="E131" i="5"/>
  <c r="D131" i="5"/>
  <c r="G131" i="5" s="1"/>
  <c r="F49" i="4"/>
  <c r="H49" i="4"/>
  <c r="J49" i="4"/>
  <c r="L49" i="4" s="1"/>
  <c r="D127" i="3"/>
  <c r="F126" i="3"/>
  <c r="C130" i="2"/>
  <c r="D129" i="2"/>
  <c r="F132" i="5" l="1"/>
  <c r="C133" i="5" s="1"/>
  <c r="E132" i="5"/>
  <c r="D132" i="5"/>
  <c r="M49" i="4"/>
  <c r="O49" i="4" s="1"/>
  <c r="Q49" i="4" s="1"/>
  <c r="P49" i="4"/>
  <c r="D128" i="3"/>
  <c r="F127" i="3"/>
  <c r="E127" i="3"/>
  <c r="H127" i="3" s="1"/>
  <c r="I127" i="3" s="1"/>
  <c r="E128" i="3" s="1"/>
  <c r="H128" i="3" s="1"/>
  <c r="I128" i="3" s="1"/>
  <c r="C131" i="2"/>
  <c r="D130" i="2"/>
  <c r="G132" i="5" l="1"/>
  <c r="F133" i="5"/>
  <c r="C134" i="5" s="1"/>
  <c r="E133" i="5"/>
  <c r="D133" i="5"/>
  <c r="K50" i="4"/>
  <c r="D129" i="3"/>
  <c r="F128" i="3"/>
  <c r="C132" i="2"/>
  <c r="D131" i="2"/>
  <c r="G133" i="5" l="1"/>
  <c r="F134" i="5"/>
  <c r="C135" i="5" s="1"/>
  <c r="E134" i="5"/>
  <c r="D134" i="5"/>
  <c r="G134" i="5" s="1"/>
  <c r="G50" i="4"/>
  <c r="I50" i="4"/>
  <c r="F50" i="4"/>
  <c r="H50" i="4"/>
  <c r="J50" i="4"/>
  <c r="L50" i="4" s="1"/>
  <c r="Q50" i="4" s="1"/>
  <c r="D130" i="3"/>
  <c r="F129" i="3"/>
  <c r="E129" i="3"/>
  <c r="H129" i="3" s="1"/>
  <c r="I129" i="3" s="1"/>
  <c r="E130" i="3" s="1"/>
  <c r="H130" i="3" s="1"/>
  <c r="I130" i="3" s="1"/>
  <c r="C133" i="2"/>
  <c r="D132" i="2"/>
  <c r="F135" i="5" l="1"/>
  <c r="C136" i="5" s="1"/>
  <c r="E135" i="5"/>
  <c r="D135" i="5"/>
  <c r="G135" i="5" s="1"/>
  <c r="M50" i="4"/>
  <c r="O50" i="4" s="1"/>
  <c r="P50" i="4"/>
  <c r="D131" i="3"/>
  <c r="F130" i="3"/>
  <c r="C134" i="2"/>
  <c r="D133" i="2"/>
  <c r="F136" i="5" l="1"/>
  <c r="C137" i="5" s="1"/>
  <c r="E136" i="5"/>
  <c r="D136" i="5"/>
  <c r="G136" i="5" s="1"/>
  <c r="K51" i="4"/>
  <c r="D132" i="3"/>
  <c r="F131" i="3"/>
  <c r="E131" i="3"/>
  <c r="H131" i="3" s="1"/>
  <c r="I131" i="3" s="1"/>
  <c r="E132" i="3" s="1"/>
  <c r="H132" i="3" s="1"/>
  <c r="I132" i="3" s="1"/>
  <c r="C135" i="2"/>
  <c r="D134" i="2"/>
  <c r="F137" i="5" l="1"/>
  <c r="C138" i="5" s="1"/>
  <c r="E137" i="5"/>
  <c r="D137" i="5"/>
  <c r="G137" i="5" s="1"/>
  <c r="F51" i="4"/>
  <c r="H51" i="4"/>
  <c r="J51" i="4"/>
  <c r="G51" i="4"/>
  <c r="I51" i="4"/>
  <c r="D133" i="3"/>
  <c r="F132" i="3"/>
  <c r="C136" i="2"/>
  <c r="D135" i="2"/>
  <c r="F138" i="5" l="1"/>
  <c r="C139" i="5" s="1"/>
  <c r="E138" i="5"/>
  <c r="D138" i="5"/>
  <c r="G138" i="5" s="1"/>
  <c r="L51" i="4"/>
  <c r="Q51" i="4" s="1"/>
  <c r="D134" i="3"/>
  <c r="F133" i="3"/>
  <c r="E133" i="3"/>
  <c r="H133" i="3" s="1"/>
  <c r="I133" i="3" s="1"/>
  <c r="E134" i="3" s="1"/>
  <c r="H134" i="3" s="1"/>
  <c r="I134" i="3" s="1"/>
  <c r="C137" i="2"/>
  <c r="D136" i="2"/>
  <c r="F139" i="5" l="1"/>
  <c r="C140" i="5" s="1"/>
  <c r="E139" i="5"/>
  <c r="D139" i="5"/>
  <c r="G139" i="5" s="1"/>
  <c r="M51" i="4"/>
  <c r="O51" i="4" s="1"/>
  <c r="P51" i="4" s="1"/>
  <c r="K52" i="4"/>
  <c r="G52" i="4"/>
  <c r="I52" i="4"/>
  <c r="D135" i="3"/>
  <c r="F134" i="3"/>
  <c r="C138" i="2"/>
  <c r="D137" i="2"/>
  <c r="F140" i="5" l="1"/>
  <c r="C141" i="5" s="1"/>
  <c r="E140" i="5"/>
  <c r="D140" i="5"/>
  <c r="G140" i="5" s="1"/>
  <c r="H52" i="4"/>
  <c r="J52" i="4"/>
  <c r="L52" i="4" s="1"/>
  <c r="F52" i="4"/>
  <c r="D136" i="3"/>
  <c r="F135" i="3"/>
  <c r="E135" i="3"/>
  <c r="H135" i="3" s="1"/>
  <c r="I135" i="3" s="1"/>
  <c r="E136" i="3" s="1"/>
  <c r="H136" i="3" s="1"/>
  <c r="I136" i="3" s="1"/>
  <c r="C139" i="2"/>
  <c r="D138" i="2"/>
  <c r="F141" i="5" l="1"/>
  <c r="C142" i="5" s="1"/>
  <c r="E141" i="5"/>
  <c r="D141" i="5"/>
  <c r="G141" i="5" s="1"/>
  <c r="M52" i="4"/>
  <c r="O52" i="4" s="1"/>
  <c r="Q52" i="4" s="1"/>
  <c r="K53" i="4" s="1"/>
  <c r="P52" i="4"/>
  <c r="H53" i="4" s="1"/>
  <c r="J53" i="4"/>
  <c r="D137" i="3"/>
  <c r="F136" i="3"/>
  <c r="C140" i="2"/>
  <c r="D139" i="2"/>
  <c r="F142" i="5" l="1"/>
  <c r="C143" i="5" s="1"/>
  <c r="E142" i="5"/>
  <c r="D142" i="5"/>
  <c r="G142" i="5" s="1"/>
  <c r="F53" i="4"/>
  <c r="L53" i="4"/>
  <c r="G53" i="4"/>
  <c r="I53" i="4"/>
  <c r="D138" i="3"/>
  <c r="F137" i="3"/>
  <c r="E137" i="3"/>
  <c r="H137" i="3" s="1"/>
  <c r="I137" i="3" s="1"/>
  <c r="E138" i="3" s="1"/>
  <c r="H138" i="3" s="1"/>
  <c r="I138" i="3" s="1"/>
  <c r="C141" i="2"/>
  <c r="D140" i="2"/>
  <c r="F143" i="5" l="1"/>
  <c r="C144" i="5" s="1"/>
  <c r="E143" i="5"/>
  <c r="D143" i="5"/>
  <c r="G143" i="5" s="1"/>
  <c r="P53" i="4"/>
  <c r="M53" i="4"/>
  <c r="O53" i="4" s="1"/>
  <c r="Q53" i="4" s="1"/>
  <c r="K54" i="4" s="1"/>
  <c r="D139" i="3"/>
  <c r="F138" i="3"/>
  <c r="C142" i="2"/>
  <c r="D141" i="2"/>
  <c r="F144" i="5" l="1"/>
  <c r="C145" i="5" s="1"/>
  <c r="E144" i="5"/>
  <c r="D144" i="5"/>
  <c r="G144" i="5" s="1"/>
  <c r="G54" i="4"/>
  <c r="I54" i="4"/>
  <c r="F54" i="4"/>
  <c r="H54" i="4"/>
  <c r="J54" i="4"/>
  <c r="L54" i="4" s="1"/>
  <c r="Q54" i="4" s="1"/>
  <c r="D140" i="3"/>
  <c r="F139" i="3"/>
  <c r="E139" i="3"/>
  <c r="H139" i="3" s="1"/>
  <c r="I139" i="3" s="1"/>
  <c r="E140" i="3" s="1"/>
  <c r="H140" i="3" s="1"/>
  <c r="I140" i="3" s="1"/>
  <c r="C143" i="2"/>
  <c r="D142" i="2"/>
  <c r="F145" i="5" l="1"/>
  <c r="C146" i="5" s="1"/>
  <c r="E145" i="5"/>
  <c r="D145" i="5"/>
  <c r="G145" i="5" s="1"/>
  <c r="M54" i="4"/>
  <c r="O54" i="4" s="1"/>
  <c r="P54" i="4"/>
  <c r="K55" i="4"/>
  <c r="D141" i="3"/>
  <c r="F140" i="3"/>
  <c r="C144" i="2"/>
  <c r="D143" i="2"/>
  <c r="F146" i="5" l="1"/>
  <c r="C147" i="5" s="1"/>
  <c r="E146" i="5"/>
  <c r="D146" i="5"/>
  <c r="G146" i="5" s="1"/>
  <c r="G55" i="4"/>
  <c r="I55" i="4"/>
  <c r="D142" i="3"/>
  <c r="F141" i="3"/>
  <c r="E141" i="3"/>
  <c r="H141" i="3" s="1"/>
  <c r="I141" i="3" s="1"/>
  <c r="E142" i="3" s="1"/>
  <c r="H142" i="3" s="1"/>
  <c r="I142" i="3" s="1"/>
  <c r="C145" i="2"/>
  <c r="D144" i="2"/>
  <c r="F147" i="5" l="1"/>
  <c r="C148" i="5" s="1"/>
  <c r="E147" i="5"/>
  <c r="D147" i="5"/>
  <c r="G147" i="5" s="1"/>
  <c r="F55" i="4"/>
  <c r="J55" i="4"/>
  <c r="L55" i="4" s="1"/>
  <c r="Q55" i="4" s="1"/>
  <c r="H55" i="4"/>
  <c r="D143" i="3"/>
  <c r="F142" i="3"/>
  <c r="C146" i="2"/>
  <c r="D145" i="2"/>
  <c r="F148" i="5" l="1"/>
  <c r="C149" i="5" s="1"/>
  <c r="E148" i="5"/>
  <c r="D148" i="5"/>
  <c r="G148" i="5" s="1"/>
  <c r="M55" i="4"/>
  <c r="O55" i="4" s="1"/>
  <c r="P55" i="4"/>
  <c r="D144" i="3"/>
  <c r="F143" i="3"/>
  <c r="E143" i="3"/>
  <c r="H143" i="3" s="1"/>
  <c r="I143" i="3" s="1"/>
  <c r="E144" i="3" s="1"/>
  <c r="H144" i="3" s="1"/>
  <c r="I144" i="3" s="1"/>
  <c r="C147" i="2"/>
  <c r="D146" i="2"/>
  <c r="F149" i="5" l="1"/>
  <c r="C150" i="5" s="1"/>
  <c r="E149" i="5"/>
  <c r="D149" i="5"/>
  <c r="G149" i="5" s="1"/>
  <c r="K56" i="4"/>
  <c r="D145" i="3"/>
  <c r="F144" i="3"/>
  <c r="C148" i="2"/>
  <c r="D147" i="2"/>
  <c r="F150" i="5" l="1"/>
  <c r="C151" i="5" s="1"/>
  <c r="E150" i="5"/>
  <c r="D150" i="5"/>
  <c r="G150" i="5" s="1"/>
  <c r="G56" i="4"/>
  <c r="I56" i="4"/>
  <c r="F56" i="4"/>
  <c r="H56" i="4"/>
  <c r="J56" i="4"/>
  <c r="L56" i="4" s="1"/>
  <c r="D146" i="3"/>
  <c r="F145" i="3"/>
  <c r="E145" i="3"/>
  <c r="H145" i="3" s="1"/>
  <c r="I145" i="3" s="1"/>
  <c r="E146" i="3" s="1"/>
  <c r="H146" i="3" s="1"/>
  <c r="I146" i="3" s="1"/>
  <c r="C149" i="2"/>
  <c r="D148" i="2"/>
  <c r="F151" i="5" l="1"/>
  <c r="C152" i="5" s="1"/>
  <c r="E151" i="5"/>
  <c r="D151" i="5"/>
  <c r="G151" i="5" s="1"/>
  <c r="M56" i="4"/>
  <c r="O56" i="4" s="1"/>
  <c r="Q56" i="4" s="1"/>
  <c r="P56" i="4"/>
  <c r="D147" i="3"/>
  <c r="F146" i="3"/>
  <c r="C150" i="2"/>
  <c r="D149" i="2"/>
  <c r="F152" i="5" l="1"/>
  <c r="C153" i="5" s="1"/>
  <c r="D152" i="5"/>
  <c r="E152" i="5"/>
  <c r="F57" i="4"/>
  <c r="J57" i="4"/>
  <c r="H57" i="4"/>
  <c r="K57" i="4"/>
  <c r="D148" i="3"/>
  <c r="F147" i="3"/>
  <c r="E147" i="3"/>
  <c r="H147" i="3" s="1"/>
  <c r="I147" i="3" s="1"/>
  <c r="E148" i="3" s="1"/>
  <c r="H148" i="3" s="1"/>
  <c r="I148" i="3" s="1"/>
  <c r="C151" i="2"/>
  <c r="D150" i="2"/>
  <c r="G152" i="5" l="1"/>
  <c r="E153" i="5"/>
  <c r="F153" i="5"/>
  <c r="C154" i="5" s="1"/>
  <c r="D153" i="5"/>
  <c r="G153" i="5" s="1"/>
  <c r="L57" i="4"/>
  <c r="Q57" i="4" s="1"/>
  <c r="G57" i="4"/>
  <c r="I57" i="4"/>
  <c r="K58" i="4"/>
  <c r="D149" i="3"/>
  <c r="F148" i="3"/>
  <c r="C152" i="2"/>
  <c r="D151" i="2"/>
  <c r="F154" i="5" l="1"/>
  <c r="C155" i="5" s="1"/>
  <c r="E154" i="5"/>
  <c r="D154" i="5"/>
  <c r="G154" i="5" s="1"/>
  <c r="M57" i="4"/>
  <c r="O57" i="4" s="1"/>
  <c r="P57" i="4"/>
  <c r="G58" i="4"/>
  <c r="I58" i="4"/>
  <c r="D150" i="3"/>
  <c r="F149" i="3"/>
  <c r="E149" i="3"/>
  <c r="H149" i="3" s="1"/>
  <c r="I149" i="3" s="1"/>
  <c r="E150" i="3" s="1"/>
  <c r="H150" i="3" s="1"/>
  <c r="I150" i="3" s="1"/>
  <c r="C153" i="2"/>
  <c r="D152" i="2"/>
  <c r="F155" i="5" l="1"/>
  <c r="C156" i="5" s="1"/>
  <c r="E155" i="5"/>
  <c r="D155" i="5"/>
  <c r="G155" i="5" s="1"/>
  <c r="D151" i="3"/>
  <c r="F150" i="3"/>
  <c r="C154" i="2"/>
  <c r="D153" i="2"/>
  <c r="F156" i="5" l="1"/>
  <c r="C157" i="5" s="1"/>
  <c r="E156" i="5"/>
  <c r="D156" i="5"/>
  <c r="G156" i="5" s="1"/>
  <c r="F58" i="4"/>
  <c r="H58" i="4"/>
  <c r="J58" i="4"/>
  <c r="L58" i="4" s="1"/>
  <c r="D152" i="3"/>
  <c r="F151" i="3"/>
  <c r="E151" i="3"/>
  <c r="H151" i="3" s="1"/>
  <c r="I151" i="3" s="1"/>
  <c r="E152" i="3" s="1"/>
  <c r="H152" i="3" s="1"/>
  <c r="I152" i="3" s="1"/>
  <c r="C155" i="2"/>
  <c r="D154" i="2"/>
  <c r="F157" i="5" l="1"/>
  <c r="C158" i="5" s="1"/>
  <c r="E157" i="5"/>
  <c r="D157" i="5"/>
  <c r="G157" i="5" s="1"/>
  <c r="M58" i="4"/>
  <c r="O58" i="4" s="1"/>
  <c r="Q58" i="4" s="1"/>
  <c r="P58" i="4"/>
  <c r="D153" i="3"/>
  <c r="F152" i="3"/>
  <c r="C156" i="2"/>
  <c r="D155" i="2"/>
  <c r="F158" i="5" l="1"/>
  <c r="C159" i="5" s="1"/>
  <c r="E158" i="5"/>
  <c r="D158" i="5"/>
  <c r="G158" i="5" s="1"/>
  <c r="F59" i="4"/>
  <c r="J59" i="4"/>
  <c r="H59" i="4"/>
  <c r="K59" i="4"/>
  <c r="D154" i="3"/>
  <c r="F153" i="3"/>
  <c r="E153" i="3"/>
  <c r="H153" i="3" s="1"/>
  <c r="I153" i="3" s="1"/>
  <c r="E154" i="3" s="1"/>
  <c r="H154" i="3" s="1"/>
  <c r="I154" i="3" s="1"/>
  <c r="C157" i="2"/>
  <c r="D156" i="2"/>
  <c r="F159" i="5" l="1"/>
  <c r="C160" i="5" s="1"/>
  <c r="E159" i="5"/>
  <c r="D159" i="5"/>
  <c r="G159" i="5" s="1"/>
  <c r="L59" i="4"/>
  <c r="G59" i="4"/>
  <c r="I59" i="4"/>
  <c r="D155" i="3"/>
  <c r="F154" i="3"/>
  <c r="C158" i="2"/>
  <c r="D157" i="2"/>
  <c r="F160" i="5" l="1"/>
  <c r="C161" i="5" s="1"/>
  <c r="E160" i="5"/>
  <c r="D160" i="5"/>
  <c r="G160" i="5" s="1"/>
  <c r="P59" i="4"/>
  <c r="M59" i="4"/>
  <c r="O59" i="4" s="1"/>
  <c r="Q59" i="4" s="1"/>
  <c r="D156" i="3"/>
  <c r="F155" i="3"/>
  <c r="E155" i="3"/>
  <c r="H155" i="3" s="1"/>
  <c r="I155" i="3" s="1"/>
  <c r="E156" i="3" s="1"/>
  <c r="H156" i="3" s="1"/>
  <c r="I156" i="3" s="1"/>
  <c r="C159" i="2"/>
  <c r="D158" i="2"/>
  <c r="F161" i="5" l="1"/>
  <c r="C162" i="5" s="1"/>
  <c r="E161" i="5"/>
  <c r="D161" i="5"/>
  <c r="G161" i="5" s="1"/>
  <c r="F60" i="4"/>
  <c r="J60" i="4"/>
  <c r="H60" i="4"/>
  <c r="K60" i="4"/>
  <c r="D157" i="3"/>
  <c r="F156" i="3"/>
  <c r="C160" i="2"/>
  <c r="D159" i="2"/>
  <c r="F162" i="5" l="1"/>
  <c r="C163" i="5" s="1"/>
  <c r="E162" i="5"/>
  <c r="D162" i="5"/>
  <c r="G162" i="5" s="1"/>
  <c r="L60" i="4"/>
  <c r="Q60" i="4" s="1"/>
  <c r="G60" i="4"/>
  <c r="I60" i="4"/>
  <c r="D158" i="3"/>
  <c r="F157" i="3"/>
  <c r="E157" i="3"/>
  <c r="H157" i="3" s="1"/>
  <c r="I157" i="3" s="1"/>
  <c r="E158" i="3" s="1"/>
  <c r="H158" i="3" s="1"/>
  <c r="I158" i="3" s="1"/>
  <c r="C161" i="2"/>
  <c r="D160" i="2"/>
  <c r="F163" i="5" l="1"/>
  <c r="C164" i="5" s="1"/>
  <c r="E163" i="5"/>
  <c r="D163" i="5"/>
  <c r="G163" i="5" s="1"/>
  <c r="M60" i="4"/>
  <c r="O60" i="4" s="1"/>
  <c r="P60" i="4"/>
  <c r="K61" i="4"/>
  <c r="D159" i="3"/>
  <c r="F158" i="3"/>
  <c r="C162" i="2"/>
  <c r="D161" i="2"/>
  <c r="F164" i="5" l="1"/>
  <c r="C165" i="5" s="1"/>
  <c r="E164" i="5"/>
  <c r="D164" i="5"/>
  <c r="G164" i="5" s="1"/>
  <c r="G61" i="4"/>
  <c r="I61" i="4"/>
  <c r="D160" i="3"/>
  <c r="F159" i="3"/>
  <c r="E159" i="3"/>
  <c r="H159" i="3" s="1"/>
  <c r="I159" i="3" s="1"/>
  <c r="E160" i="3" s="1"/>
  <c r="H160" i="3" s="1"/>
  <c r="I160" i="3" s="1"/>
  <c r="C163" i="2"/>
  <c r="D162" i="2"/>
  <c r="F165" i="5" l="1"/>
  <c r="C166" i="5" s="1"/>
  <c r="E165" i="5"/>
  <c r="D165" i="5"/>
  <c r="G165" i="5" s="1"/>
  <c r="F61" i="4"/>
  <c r="H61" i="4"/>
  <c r="J61" i="4"/>
  <c r="L61" i="4" s="1"/>
  <c r="D161" i="3"/>
  <c r="F160" i="3"/>
  <c r="C164" i="2"/>
  <c r="D163" i="2"/>
  <c r="F166" i="5" l="1"/>
  <c r="C167" i="5" s="1"/>
  <c r="E166" i="5"/>
  <c r="D166" i="5"/>
  <c r="G166" i="5" s="1"/>
  <c r="M61" i="4"/>
  <c r="O61" i="4" s="1"/>
  <c r="Q61" i="4" s="1"/>
  <c r="P61" i="4"/>
  <c r="D162" i="3"/>
  <c r="F161" i="3"/>
  <c r="E161" i="3"/>
  <c r="H161" i="3" s="1"/>
  <c r="I161" i="3" s="1"/>
  <c r="E162" i="3" s="1"/>
  <c r="H162" i="3" s="1"/>
  <c r="I162" i="3" s="1"/>
  <c r="C165" i="2"/>
  <c r="D164" i="2"/>
  <c r="F167" i="5" l="1"/>
  <c r="C168" i="5" s="1"/>
  <c r="E167" i="5"/>
  <c r="D167" i="5"/>
  <c r="G167" i="5" s="1"/>
  <c r="F62" i="4"/>
  <c r="H62" i="4"/>
  <c r="J62" i="4"/>
  <c r="K62" i="4"/>
  <c r="D163" i="3"/>
  <c r="F162" i="3"/>
  <c r="C166" i="2"/>
  <c r="D165" i="2"/>
  <c r="F168" i="5" l="1"/>
  <c r="C169" i="5" s="1"/>
  <c r="D168" i="5"/>
  <c r="E168" i="5"/>
  <c r="L62" i="4"/>
  <c r="Q62" i="4" s="1"/>
  <c r="G62" i="4"/>
  <c r="I62" i="4"/>
  <c r="D164" i="3"/>
  <c r="F163" i="3"/>
  <c r="E163" i="3"/>
  <c r="H163" i="3" s="1"/>
  <c r="I163" i="3" s="1"/>
  <c r="E164" i="3" s="1"/>
  <c r="H164" i="3" s="1"/>
  <c r="I164" i="3" s="1"/>
  <c r="C167" i="2"/>
  <c r="D166" i="2"/>
  <c r="G168" i="5" l="1"/>
  <c r="F169" i="5"/>
  <c r="C170" i="5" s="1"/>
  <c r="E169" i="5"/>
  <c r="D169" i="5"/>
  <c r="G169" i="5" s="1"/>
  <c r="M62" i="4"/>
  <c r="O62" i="4" s="1"/>
  <c r="P62" i="4"/>
  <c r="K63" i="4"/>
  <c r="D165" i="3"/>
  <c r="F164" i="3"/>
  <c r="C168" i="2"/>
  <c r="D167" i="2"/>
  <c r="F170" i="5" l="1"/>
  <c r="C171" i="5" s="1"/>
  <c r="E170" i="5"/>
  <c r="D170" i="5"/>
  <c r="G170" i="5" s="1"/>
  <c r="G63" i="4"/>
  <c r="I63" i="4"/>
  <c r="D166" i="3"/>
  <c r="F165" i="3"/>
  <c r="E165" i="3"/>
  <c r="H165" i="3" s="1"/>
  <c r="I165" i="3" s="1"/>
  <c r="E166" i="3" s="1"/>
  <c r="H166" i="3" s="1"/>
  <c r="I166" i="3" s="1"/>
  <c r="C169" i="2"/>
  <c r="D168" i="2"/>
  <c r="F171" i="5" l="1"/>
  <c r="C172" i="5" s="1"/>
  <c r="E171" i="5"/>
  <c r="D171" i="5"/>
  <c r="G171" i="5" s="1"/>
  <c r="F63" i="4"/>
  <c r="H63" i="4"/>
  <c r="J63" i="4"/>
  <c r="L63" i="4" s="1"/>
  <c r="D167" i="3"/>
  <c r="F166" i="3"/>
  <c r="C170" i="2"/>
  <c r="D169" i="2"/>
  <c r="F172" i="5" l="1"/>
  <c r="C173" i="5" s="1"/>
  <c r="E172" i="5"/>
  <c r="D172" i="5"/>
  <c r="G172" i="5" s="1"/>
  <c r="M63" i="4"/>
  <c r="O63" i="4" s="1"/>
  <c r="Q63" i="4" s="1"/>
  <c r="P63" i="4"/>
  <c r="D168" i="3"/>
  <c r="F167" i="3"/>
  <c r="E167" i="3"/>
  <c r="H167" i="3" s="1"/>
  <c r="I167" i="3" s="1"/>
  <c r="E168" i="3" s="1"/>
  <c r="H168" i="3" s="1"/>
  <c r="I168" i="3" s="1"/>
  <c r="C171" i="2"/>
  <c r="D170" i="2"/>
  <c r="F173" i="5" l="1"/>
  <c r="C174" i="5" s="1"/>
  <c r="E173" i="5"/>
  <c r="D173" i="5"/>
  <c r="G173" i="5" s="1"/>
  <c r="F64" i="4"/>
  <c r="H64" i="4"/>
  <c r="J64" i="4"/>
  <c r="K64" i="4"/>
  <c r="D169" i="3"/>
  <c r="F168" i="3"/>
  <c r="C172" i="2"/>
  <c r="D171" i="2"/>
  <c r="F174" i="5" l="1"/>
  <c r="C175" i="5" s="1"/>
  <c r="E174" i="5"/>
  <c r="D174" i="5"/>
  <c r="G174" i="5" s="1"/>
  <c r="L64" i="4"/>
  <c r="G64" i="4"/>
  <c r="M64" i="4" s="1"/>
  <c r="O64" i="4" s="1"/>
  <c r="I64" i="4"/>
  <c r="D170" i="3"/>
  <c r="F169" i="3"/>
  <c r="E169" i="3"/>
  <c r="H169" i="3" s="1"/>
  <c r="I169" i="3" s="1"/>
  <c r="E170" i="3" s="1"/>
  <c r="H170" i="3" s="1"/>
  <c r="I170" i="3" s="1"/>
  <c r="C173" i="2"/>
  <c r="D172" i="2"/>
  <c r="F175" i="5" l="1"/>
  <c r="C176" i="5" s="1"/>
  <c r="E175" i="5"/>
  <c r="D175" i="5"/>
  <c r="G175" i="5" s="1"/>
  <c r="P64" i="4"/>
  <c r="Q64" i="4"/>
  <c r="K65" i="4"/>
  <c r="D171" i="3"/>
  <c r="F170" i="3"/>
  <c r="C174" i="2"/>
  <c r="D173" i="2"/>
  <c r="F176" i="5" l="1"/>
  <c r="C177" i="5" s="1"/>
  <c r="E176" i="5"/>
  <c r="D176" i="5"/>
  <c r="G176" i="5" s="1"/>
  <c r="G65" i="4"/>
  <c r="I65" i="4"/>
  <c r="F65" i="4"/>
  <c r="H65" i="4"/>
  <c r="J65" i="4"/>
  <c r="L65" i="4" s="1"/>
  <c r="Q65" i="4" s="1"/>
  <c r="D172" i="3"/>
  <c r="F171" i="3"/>
  <c r="E171" i="3"/>
  <c r="H171" i="3" s="1"/>
  <c r="I171" i="3" s="1"/>
  <c r="E172" i="3" s="1"/>
  <c r="H172" i="3" s="1"/>
  <c r="I172" i="3" s="1"/>
  <c r="C175" i="2"/>
  <c r="D174" i="2"/>
  <c r="F177" i="5" l="1"/>
  <c r="C178" i="5" s="1"/>
  <c r="E177" i="5"/>
  <c r="D177" i="5"/>
  <c r="G177" i="5" s="1"/>
  <c r="M65" i="4"/>
  <c r="O65" i="4" s="1"/>
  <c r="P65" i="4"/>
  <c r="K66" i="4"/>
  <c r="D173" i="3"/>
  <c r="F172" i="3"/>
  <c r="C176" i="2"/>
  <c r="D175" i="2"/>
  <c r="F178" i="5" l="1"/>
  <c r="C179" i="5" s="1"/>
  <c r="E178" i="5"/>
  <c r="D178" i="5"/>
  <c r="G178" i="5" s="1"/>
  <c r="G66" i="4"/>
  <c r="I66" i="4"/>
  <c r="D174" i="3"/>
  <c r="F173" i="3"/>
  <c r="E173" i="3"/>
  <c r="H173" i="3" s="1"/>
  <c r="I173" i="3" s="1"/>
  <c r="E174" i="3" s="1"/>
  <c r="H174" i="3" s="1"/>
  <c r="I174" i="3" s="1"/>
  <c r="C177" i="2"/>
  <c r="D176" i="2"/>
  <c r="F179" i="5" l="1"/>
  <c r="C180" i="5" s="1"/>
  <c r="E179" i="5"/>
  <c r="D179" i="5"/>
  <c r="G179" i="5" s="1"/>
  <c r="F66" i="4"/>
  <c r="H66" i="4"/>
  <c r="J66" i="4"/>
  <c r="D175" i="3"/>
  <c r="F174" i="3"/>
  <c r="C178" i="2"/>
  <c r="D177" i="2"/>
  <c r="F180" i="5" l="1"/>
  <c r="C181" i="5" s="1"/>
  <c r="E180" i="5"/>
  <c r="D180" i="5"/>
  <c r="G180" i="5" s="1"/>
  <c r="L66" i="4"/>
  <c r="Q66" i="4" s="1"/>
  <c r="D176" i="3"/>
  <c r="F175" i="3"/>
  <c r="E175" i="3"/>
  <c r="H175" i="3" s="1"/>
  <c r="I175" i="3" s="1"/>
  <c r="E176" i="3" s="1"/>
  <c r="H176" i="3" s="1"/>
  <c r="I176" i="3" s="1"/>
  <c r="C179" i="2"/>
  <c r="D178" i="2"/>
  <c r="F181" i="5" l="1"/>
  <c r="C182" i="5" s="1"/>
  <c r="E181" i="5"/>
  <c r="D181" i="5"/>
  <c r="G181" i="5" s="1"/>
  <c r="M66" i="4"/>
  <c r="O66" i="4" s="1"/>
  <c r="P66" i="4" s="1"/>
  <c r="K67" i="4"/>
  <c r="G67" i="4"/>
  <c r="I67" i="4"/>
  <c r="D177" i="3"/>
  <c r="F176" i="3"/>
  <c r="C180" i="2"/>
  <c r="D179" i="2"/>
  <c r="F182" i="5" l="1"/>
  <c r="C183" i="5" s="1"/>
  <c r="E182" i="5"/>
  <c r="D182" i="5"/>
  <c r="G182" i="5" s="1"/>
  <c r="J67" i="4"/>
  <c r="L67" i="4" s="1"/>
  <c r="F67" i="4"/>
  <c r="H67" i="4"/>
  <c r="D178" i="3"/>
  <c r="F177" i="3"/>
  <c r="E177" i="3"/>
  <c r="H177" i="3" s="1"/>
  <c r="I177" i="3" s="1"/>
  <c r="E178" i="3" s="1"/>
  <c r="H178" i="3" s="1"/>
  <c r="I178" i="3" s="1"/>
  <c r="C181" i="2"/>
  <c r="D180" i="2"/>
  <c r="F183" i="5" l="1"/>
  <c r="C184" i="5" s="1"/>
  <c r="E183" i="5"/>
  <c r="D183" i="5"/>
  <c r="G183" i="5" s="1"/>
  <c r="M67" i="4"/>
  <c r="O67" i="4" s="1"/>
  <c r="Q67" i="4" s="1"/>
  <c r="K68" i="4" s="1"/>
  <c r="P67" i="4"/>
  <c r="F68" i="4" s="1"/>
  <c r="J68" i="4"/>
  <c r="H68" i="4"/>
  <c r="D179" i="3"/>
  <c r="F178" i="3"/>
  <c r="C182" i="2"/>
  <c r="D181" i="2"/>
  <c r="F184" i="5" l="1"/>
  <c r="C185" i="5" s="1"/>
  <c r="E184" i="5"/>
  <c r="D184" i="5"/>
  <c r="G184" i="5" s="1"/>
  <c r="L68" i="4"/>
  <c r="Q68" i="4" s="1"/>
  <c r="G68" i="4"/>
  <c r="M68" i="4"/>
  <c r="O68" i="4" s="1"/>
  <c r="P68" i="4" s="1"/>
  <c r="I68" i="4"/>
  <c r="K69" i="4"/>
  <c r="D180" i="3"/>
  <c r="F179" i="3"/>
  <c r="E179" i="3"/>
  <c r="H179" i="3" s="1"/>
  <c r="I179" i="3" s="1"/>
  <c r="E180" i="3" s="1"/>
  <c r="H180" i="3" s="1"/>
  <c r="I180" i="3" s="1"/>
  <c r="C183" i="2"/>
  <c r="D182" i="2"/>
  <c r="F185" i="5" l="1"/>
  <c r="C186" i="5" s="1"/>
  <c r="E185" i="5"/>
  <c r="D185" i="5"/>
  <c r="G185" i="5" s="1"/>
  <c r="F69" i="4"/>
  <c r="H69" i="4"/>
  <c r="J69" i="4"/>
  <c r="L69" i="4" s="1"/>
  <c r="G69" i="4"/>
  <c r="I69" i="4"/>
  <c r="D181" i="3"/>
  <c r="F180" i="3"/>
  <c r="C184" i="2"/>
  <c r="D183" i="2"/>
  <c r="F186" i="5" l="1"/>
  <c r="C187" i="5" s="1"/>
  <c r="E186" i="5"/>
  <c r="D186" i="5"/>
  <c r="G186" i="5" s="1"/>
  <c r="M69" i="4"/>
  <c r="O69" i="4" s="1"/>
  <c r="Q69" i="4" s="1"/>
  <c r="P69" i="4"/>
  <c r="D182" i="3"/>
  <c r="F181" i="3"/>
  <c r="E181" i="3"/>
  <c r="H181" i="3" s="1"/>
  <c r="I181" i="3" s="1"/>
  <c r="E182" i="3" s="1"/>
  <c r="H182" i="3" s="1"/>
  <c r="I182" i="3" s="1"/>
  <c r="C185" i="2"/>
  <c r="D184" i="2"/>
  <c r="F187" i="5" l="1"/>
  <c r="C188" i="5" s="1"/>
  <c r="E187" i="5"/>
  <c r="D187" i="5"/>
  <c r="G187" i="5" s="1"/>
  <c r="K70" i="4"/>
  <c r="D183" i="3"/>
  <c r="F182" i="3"/>
  <c r="C186" i="2"/>
  <c r="D185" i="2"/>
  <c r="F188" i="5" l="1"/>
  <c r="C189" i="5" s="1"/>
  <c r="E188" i="5"/>
  <c r="D188" i="5"/>
  <c r="G188" i="5" s="1"/>
  <c r="G70" i="4"/>
  <c r="I70" i="4"/>
  <c r="F70" i="4"/>
  <c r="J70" i="4"/>
  <c r="L70" i="4" s="1"/>
  <c r="Q70" i="4" s="1"/>
  <c r="H70" i="4"/>
  <c r="D184" i="3"/>
  <c r="F183" i="3"/>
  <c r="E183" i="3"/>
  <c r="H183" i="3" s="1"/>
  <c r="I183" i="3" s="1"/>
  <c r="E184" i="3" s="1"/>
  <c r="H184" i="3" s="1"/>
  <c r="I184" i="3" s="1"/>
  <c r="C187" i="2"/>
  <c r="D186" i="2"/>
  <c r="F189" i="5" l="1"/>
  <c r="C190" i="5" s="1"/>
  <c r="E189" i="5"/>
  <c r="D189" i="5"/>
  <c r="G189" i="5" s="1"/>
  <c r="M70" i="4"/>
  <c r="O70" i="4" s="1"/>
  <c r="P70" i="4" s="1"/>
  <c r="K71" i="4"/>
  <c r="D185" i="3"/>
  <c r="F184" i="3"/>
  <c r="C188" i="2"/>
  <c r="D187" i="2"/>
  <c r="F190" i="5" l="1"/>
  <c r="C191" i="5" s="1"/>
  <c r="E190" i="5"/>
  <c r="D190" i="5"/>
  <c r="G190" i="5" s="1"/>
  <c r="G71" i="4"/>
  <c r="I71" i="4"/>
  <c r="D186" i="3"/>
  <c r="F185" i="3"/>
  <c r="E185" i="3"/>
  <c r="H185" i="3" s="1"/>
  <c r="I185" i="3" s="1"/>
  <c r="E186" i="3" s="1"/>
  <c r="H186" i="3" s="1"/>
  <c r="I186" i="3" s="1"/>
  <c r="C189" i="2"/>
  <c r="D188" i="2"/>
  <c r="F191" i="5" l="1"/>
  <c r="C192" i="5" s="1"/>
  <c r="E191" i="5"/>
  <c r="D191" i="5"/>
  <c r="G191" i="5" s="1"/>
  <c r="F71" i="4"/>
  <c r="J71" i="4"/>
  <c r="L71" i="4" s="1"/>
  <c r="H71" i="4"/>
  <c r="D187" i="3"/>
  <c r="F186" i="3"/>
  <c r="C190" i="2"/>
  <c r="D189" i="2"/>
  <c r="F192" i="5" l="1"/>
  <c r="C193" i="5" s="1"/>
  <c r="E192" i="5"/>
  <c r="D192" i="5"/>
  <c r="G192" i="5" s="1"/>
  <c r="M71" i="4"/>
  <c r="O71" i="4" s="1"/>
  <c r="Q71" i="4" s="1"/>
  <c r="P71" i="4"/>
  <c r="D188" i="3"/>
  <c r="F187" i="3"/>
  <c r="E187" i="3"/>
  <c r="H187" i="3" s="1"/>
  <c r="I187" i="3" s="1"/>
  <c r="E188" i="3" s="1"/>
  <c r="H188" i="3" s="1"/>
  <c r="I188" i="3" s="1"/>
  <c r="C191" i="2"/>
  <c r="D190" i="2"/>
  <c r="F193" i="5" l="1"/>
  <c r="C194" i="5" s="1"/>
  <c r="E193" i="5"/>
  <c r="D193" i="5"/>
  <c r="G193" i="5" s="1"/>
  <c r="K72" i="4"/>
  <c r="D189" i="3"/>
  <c r="F188" i="3"/>
  <c r="C192" i="2"/>
  <c r="D191" i="2"/>
  <c r="F194" i="5" l="1"/>
  <c r="C195" i="5" s="1"/>
  <c r="E194" i="5"/>
  <c r="D194" i="5"/>
  <c r="G194" i="5" s="1"/>
  <c r="G72" i="4"/>
  <c r="I72" i="4"/>
  <c r="F72" i="4"/>
  <c r="H72" i="4"/>
  <c r="J72" i="4"/>
  <c r="L72" i="4" s="1"/>
  <c r="D190" i="3"/>
  <c r="F189" i="3"/>
  <c r="E189" i="3"/>
  <c r="H189" i="3" s="1"/>
  <c r="I189" i="3" s="1"/>
  <c r="E190" i="3" s="1"/>
  <c r="H190" i="3" s="1"/>
  <c r="I190" i="3" s="1"/>
  <c r="C193" i="2"/>
  <c r="D192" i="2"/>
  <c r="F195" i="5" l="1"/>
  <c r="C196" i="5" s="1"/>
  <c r="E195" i="5"/>
  <c r="D195" i="5"/>
  <c r="G195" i="5" s="1"/>
  <c r="M72" i="4"/>
  <c r="O72" i="4" s="1"/>
  <c r="Q72" i="4" s="1"/>
  <c r="P72" i="4"/>
  <c r="D191" i="3"/>
  <c r="F190" i="3"/>
  <c r="C194" i="2"/>
  <c r="D193" i="2"/>
  <c r="F196" i="5" l="1"/>
  <c r="C197" i="5" s="1"/>
  <c r="E196" i="5"/>
  <c r="D196" i="5"/>
  <c r="G196" i="5" s="1"/>
  <c r="K73" i="4"/>
  <c r="D192" i="3"/>
  <c r="F191" i="3"/>
  <c r="E191" i="3"/>
  <c r="H191" i="3" s="1"/>
  <c r="I191" i="3" s="1"/>
  <c r="E192" i="3" s="1"/>
  <c r="H192" i="3" s="1"/>
  <c r="I192" i="3" s="1"/>
  <c r="C195" i="2"/>
  <c r="D194" i="2"/>
  <c r="F197" i="5" l="1"/>
  <c r="C198" i="5" s="1"/>
  <c r="E197" i="5"/>
  <c r="D197" i="5"/>
  <c r="G197" i="5" s="1"/>
  <c r="G73" i="4"/>
  <c r="I73" i="4"/>
  <c r="F73" i="4"/>
  <c r="H73" i="4"/>
  <c r="J73" i="4"/>
  <c r="L73" i="4" s="1"/>
  <c r="Q73" i="4" s="1"/>
  <c r="D193" i="3"/>
  <c r="F192" i="3"/>
  <c r="C196" i="2"/>
  <c r="D195" i="2"/>
  <c r="F198" i="5" l="1"/>
  <c r="C199" i="5" s="1"/>
  <c r="E198" i="5"/>
  <c r="D198" i="5"/>
  <c r="G198" i="5" s="1"/>
  <c r="M73" i="4"/>
  <c r="O73" i="4" s="1"/>
  <c r="P73" i="4"/>
  <c r="K74" i="4"/>
  <c r="D194" i="3"/>
  <c r="F193" i="3"/>
  <c r="E193" i="3"/>
  <c r="H193" i="3" s="1"/>
  <c r="I193" i="3" s="1"/>
  <c r="E194" i="3" s="1"/>
  <c r="H194" i="3" s="1"/>
  <c r="I194" i="3" s="1"/>
  <c r="C197" i="2"/>
  <c r="D196" i="2"/>
  <c r="F199" i="5" l="1"/>
  <c r="C200" i="5" s="1"/>
  <c r="E199" i="5"/>
  <c r="D199" i="5"/>
  <c r="G199" i="5" s="1"/>
  <c r="F74" i="4"/>
  <c r="H74" i="4"/>
  <c r="J74" i="4"/>
  <c r="L74" i="4" s="1"/>
  <c r="G74" i="4"/>
  <c r="I74" i="4"/>
  <c r="D195" i="3"/>
  <c r="F194" i="3"/>
  <c r="C198" i="2"/>
  <c r="D197" i="2"/>
  <c r="F200" i="5" l="1"/>
  <c r="C201" i="5" s="1"/>
  <c r="E200" i="5"/>
  <c r="D200" i="5"/>
  <c r="G200" i="5" s="1"/>
  <c r="M74" i="4"/>
  <c r="O74" i="4" s="1"/>
  <c r="Q74" i="4" s="1"/>
  <c r="K75" i="4" s="1"/>
  <c r="P74" i="4"/>
  <c r="D196" i="3"/>
  <c r="F195" i="3"/>
  <c r="E195" i="3"/>
  <c r="H195" i="3" s="1"/>
  <c r="I195" i="3" s="1"/>
  <c r="E196" i="3" s="1"/>
  <c r="H196" i="3" s="1"/>
  <c r="I196" i="3" s="1"/>
  <c r="C199" i="2"/>
  <c r="D198" i="2"/>
  <c r="F201" i="5" l="1"/>
  <c r="C202" i="5" s="1"/>
  <c r="E201" i="5"/>
  <c r="D201" i="5"/>
  <c r="G201" i="5" s="1"/>
  <c r="G75" i="4"/>
  <c r="I75" i="4"/>
  <c r="F75" i="4"/>
  <c r="J75" i="4"/>
  <c r="L75" i="4" s="1"/>
  <c r="H75" i="4"/>
  <c r="D197" i="3"/>
  <c r="F196" i="3"/>
  <c r="C200" i="2"/>
  <c r="D199" i="2"/>
  <c r="F202" i="5" l="1"/>
  <c r="C203" i="5" s="1"/>
  <c r="E202" i="5"/>
  <c r="D202" i="5"/>
  <c r="G202" i="5" s="1"/>
  <c r="M75" i="4"/>
  <c r="O75" i="4" s="1"/>
  <c r="Q75" i="4" s="1"/>
  <c r="P75" i="4"/>
  <c r="D198" i="3"/>
  <c r="F197" i="3"/>
  <c r="E197" i="3"/>
  <c r="H197" i="3" s="1"/>
  <c r="I197" i="3" s="1"/>
  <c r="E198" i="3" s="1"/>
  <c r="H198" i="3" s="1"/>
  <c r="I198" i="3" s="1"/>
  <c r="C201" i="2"/>
  <c r="D200" i="2"/>
  <c r="F203" i="5" l="1"/>
  <c r="C204" i="5" s="1"/>
  <c r="E203" i="5"/>
  <c r="D203" i="5"/>
  <c r="K76" i="4"/>
  <c r="D199" i="3"/>
  <c r="F198" i="3"/>
  <c r="C202" i="2"/>
  <c r="D201" i="2"/>
  <c r="G203" i="5" l="1"/>
  <c r="F204" i="5"/>
  <c r="C205" i="5" s="1"/>
  <c r="E204" i="5"/>
  <c r="D204" i="5"/>
  <c r="G76" i="4"/>
  <c r="I76" i="4"/>
  <c r="F76" i="4"/>
  <c r="H76" i="4"/>
  <c r="J76" i="4"/>
  <c r="L76" i="4" s="1"/>
  <c r="Q76" i="4" s="1"/>
  <c r="D200" i="3"/>
  <c r="F199" i="3"/>
  <c r="E199" i="3"/>
  <c r="H199" i="3" s="1"/>
  <c r="I199" i="3" s="1"/>
  <c r="E200" i="3" s="1"/>
  <c r="H200" i="3" s="1"/>
  <c r="I200" i="3" s="1"/>
  <c r="C203" i="2"/>
  <c r="D202" i="2"/>
  <c r="G204" i="5" l="1"/>
  <c r="F205" i="5"/>
  <c r="C206" i="5" s="1"/>
  <c r="E205" i="5"/>
  <c r="D205" i="5"/>
  <c r="M76" i="4"/>
  <c r="O76" i="4" s="1"/>
  <c r="P76" i="4"/>
  <c r="K77" i="4"/>
  <c r="D201" i="3"/>
  <c r="F200" i="3"/>
  <c r="C204" i="2"/>
  <c r="D203" i="2"/>
  <c r="G205" i="5" l="1"/>
  <c r="F206" i="5"/>
  <c r="C207" i="5" s="1"/>
  <c r="E206" i="5"/>
  <c r="D206" i="5"/>
  <c r="G77" i="4"/>
  <c r="I77" i="4"/>
  <c r="D202" i="3"/>
  <c r="F201" i="3"/>
  <c r="E201" i="3"/>
  <c r="H201" i="3" s="1"/>
  <c r="I201" i="3" s="1"/>
  <c r="E202" i="3" s="1"/>
  <c r="H202" i="3" s="1"/>
  <c r="I202" i="3" s="1"/>
  <c r="C205" i="2"/>
  <c r="D204" i="2"/>
  <c r="G206" i="5" l="1"/>
  <c r="F207" i="5"/>
  <c r="C208" i="5" s="1"/>
  <c r="E207" i="5"/>
  <c r="D207" i="5"/>
  <c r="F77" i="4"/>
  <c r="H77" i="4"/>
  <c r="J77" i="4"/>
  <c r="L77" i="4" s="1"/>
  <c r="Q77" i="4" s="1"/>
  <c r="D203" i="3"/>
  <c r="F202" i="3"/>
  <c r="C206" i="2"/>
  <c r="D205" i="2"/>
  <c r="G207" i="5" l="1"/>
  <c r="F208" i="5"/>
  <c r="C209" i="5" s="1"/>
  <c r="E208" i="5"/>
  <c r="D208" i="5"/>
  <c r="M77" i="4"/>
  <c r="O77" i="4" s="1"/>
  <c r="P77" i="4"/>
  <c r="K78" i="4"/>
  <c r="D204" i="3"/>
  <c r="F203" i="3"/>
  <c r="E203" i="3"/>
  <c r="H203" i="3" s="1"/>
  <c r="I203" i="3" s="1"/>
  <c r="E204" i="3" s="1"/>
  <c r="H204" i="3" s="1"/>
  <c r="I204" i="3" s="1"/>
  <c r="C207" i="2"/>
  <c r="D206" i="2"/>
  <c r="G208" i="5" l="1"/>
  <c r="F209" i="5"/>
  <c r="C210" i="5" s="1"/>
  <c r="E209" i="5"/>
  <c r="D209" i="5"/>
  <c r="G78" i="4"/>
  <c r="I78" i="4"/>
  <c r="D205" i="3"/>
  <c r="F204" i="3"/>
  <c r="C208" i="2"/>
  <c r="D207" i="2"/>
  <c r="G209" i="5" l="1"/>
  <c r="F210" i="5"/>
  <c r="C211" i="5" s="1"/>
  <c r="E210" i="5"/>
  <c r="D210" i="5"/>
  <c r="F78" i="4"/>
  <c r="J78" i="4"/>
  <c r="L78" i="4" s="1"/>
  <c r="H78" i="4"/>
  <c r="D206" i="3"/>
  <c r="F205" i="3"/>
  <c r="E205" i="3"/>
  <c r="H205" i="3" s="1"/>
  <c r="I205" i="3" s="1"/>
  <c r="E206" i="3" s="1"/>
  <c r="H206" i="3" s="1"/>
  <c r="I206" i="3" s="1"/>
  <c r="C209" i="2"/>
  <c r="D208" i="2"/>
  <c r="G210" i="5" l="1"/>
  <c r="F211" i="5"/>
  <c r="C212" i="5" s="1"/>
  <c r="E211" i="5"/>
  <c r="D211" i="5"/>
  <c r="M78" i="4"/>
  <c r="O78" i="4" s="1"/>
  <c r="Q78" i="4" s="1"/>
  <c r="K79" i="4" s="1"/>
  <c r="P78" i="4"/>
  <c r="D207" i="3"/>
  <c r="F206" i="3"/>
  <c r="C210" i="2"/>
  <c r="D209" i="2"/>
  <c r="G211" i="5" l="1"/>
  <c r="F212" i="5"/>
  <c r="C213" i="5" s="1"/>
  <c r="E212" i="5"/>
  <c r="D212" i="5"/>
  <c r="G79" i="4"/>
  <c r="I79" i="4"/>
  <c r="F79" i="4"/>
  <c r="H79" i="4"/>
  <c r="J79" i="4"/>
  <c r="L79" i="4" s="1"/>
  <c r="D208" i="3"/>
  <c r="F207" i="3"/>
  <c r="E207" i="3"/>
  <c r="H207" i="3" s="1"/>
  <c r="I207" i="3" s="1"/>
  <c r="E208" i="3" s="1"/>
  <c r="H208" i="3" s="1"/>
  <c r="I208" i="3" s="1"/>
  <c r="C211" i="2"/>
  <c r="D210" i="2"/>
  <c r="G212" i="5" l="1"/>
  <c r="F213" i="5"/>
  <c r="C214" i="5" s="1"/>
  <c r="E213" i="5"/>
  <c r="D213" i="5"/>
  <c r="M79" i="4"/>
  <c r="O79" i="4" s="1"/>
  <c r="Q79" i="4" s="1"/>
  <c r="P79" i="4"/>
  <c r="D209" i="3"/>
  <c r="F208" i="3"/>
  <c r="C212" i="2"/>
  <c r="D211" i="2"/>
  <c r="G213" i="5" l="1"/>
  <c r="F214" i="5"/>
  <c r="C215" i="5" s="1"/>
  <c r="E214" i="5"/>
  <c r="D214" i="5"/>
  <c r="K80" i="4"/>
  <c r="D210" i="3"/>
  <c r="F209" i="3"/>
  <c r="E209" i="3"/>
  <c r="H209" i="3" s="1"/>
  <c r="I209" i="3" s="1"/>
  <c r="E210" i="3" s="1"/>
  <c r="H210" i="3" s="1"/>
  <c r="I210" i="3" s="1"/>
  <c r="C213" i="2"/>
  <c r="D212" i="2"/>
  <c r="G214" i="5" l="1"/>
  <c r="F215" i="5"/>
  <c r="C216" i="5" s="1"/>
  <c r="E215" i="5"/>
  <c r="D215" i="5"/>
  <c r="G80" i="4"/>
  <c r="I80" i="4"/>
  <c r="F80" i="4"/>
  <c r="H80" i="4"/>
  <c r="J80" i="4"/>
  <c r="L80" i="4" s="1"/>
  <c r="D211" i="3"/>
  <c r="F210" i="3"/>
  <c r="C214" i="2"/>
  <c r="D213" i="2"/>
  <c r="G215" i="5" l="1"/>
  <c r="F216" i="5"/>
  <c r="C217" i="5" s="1"/>
  <c r="D216" i="5"/>
  <c r="E216" i="5"/>
  <c r="M80" i="4"/>
  <c r="O80" i="4" s="1"/>
  <c r="Q80" i="4" s="1"/>
  <c r="P80" i="4"/>
  <c r="D212" i="3"/>
  <c r="F211" i="3"/>
  <c r="E211" i="3"/>
  <c r="H211" i="3" s="1"/>
  <c r="I211" i="3" s="1"/>
  <c r="E212" i="3" s="1"/>
  <c r="H212" i="3" s="1"/>
  <c r="I212" i="3" s="1"/>
  <c r="C215" i="2"/>
  <c r="D214" i="2"/>
  <c r="G216" i="5" l="1"/>
  <c r="E217" i="5"/>
  <c r="F217" i="5"/>
  <c r="C218" i="5" s="1"/>
  <c r="D217" i="5"/>
  <c r="G217" i="5" s="1"/>
  <c r="D213" i="3"/>
  <c r="F212" i="3"/>
  <c r="C216" i="2"/>
  <c r="D215" i="2"/>
  <c r="F218" i="5" l="1"/>
  <c r="C219" i="5" s="1"/>
  <c r="E218" i="5"/>
  <c r="D218" i="5"/>
  <c r="G218" i="5" s="1"/>
  <c r="H81" i="4"/>
  <c r="J81" i="4"/>
  <c r="F81" i="4"/>
  <c r="K81" i="4"/>
  <c r="D214" i="3"/>
  <c r="F213" i="3"/>
  <c r="E213" i="3"/>
  <c r="H213" i="3" s="1"/>
  <c r="I213" i="3" s="1"/>
  <c r="E214" i="3" s="1"/>
  <c r="H214" i="3" s="1"/>
  <c r="I214" i="3" s="1"/>
  <c r="C217" i="2"/>
  <c r="D216" i="2"/>
  <c r="F219" i="5" l="1"/>
  <c r="C220" i="5" s="1"/>
  <c r="E219" i="5"/>
  <c r="D219" i="5"/>
  <c r="G219" i="5" s="1"/>
  <c r="L81" i="4"/>
  <c r="Q81" i="4" s="1"/>
  <c r="G81" i="4"/>
  <c r="I81" i="4"/>
  <c r="D215" i="3"/>
  <c r="F214" i="3"/>
  <c r="C218" i="2"/>
  <c r="D217" i="2"/>
  <c r="F220" i="5" l="1"/>
  <c r="C221" i="5" s="1"/>
  <c r="E220" i="5"/>
  <c r="D220" i="5"/>
  <c r="G220" i="5" s="1"/>
  <c r="M81" i="4"/>
  <c r="O81" i="4" s="1"/>
  <c r="P81" i="4"/>
  <c r="K82" i="4"/>
  <c r="D216" i="3"/>
  <c r="F215" i="3"/>
  <c r="E215" i="3"/>
  <c r="H215" i="3" s="1"/>
  <c r="I215" i="3" s="1"/>
  <c r="E216" i="3" s="1"/>
  <c r="H216" i="3" s="1"/>
  <c r="I216" i="3" s="1"/>
  <c r="C219" i="2"/>
  <c r="D218" i="2"/>
  <c r="F221" i="5" l="1"/>
  <c r="C222" i="5" s="1"/>
  <c r="E221" i="5"/>
  <c r="D221" i="5"/>
  <c r="G221" i="5" s="1"/>
  <c r="F82" i="4"/>
  <c r="J82" i="4"/>
  <c r="L82" i="4" s="1"/>
  <c r="Q82" i="4" s="1"/>
  <c r="H82" i="4"/>
  <c r="G82" i="4"/>
  <c r="I82" i="4"/>
  <c r="D217" i="3"/>
  <c r="F216" i="3"/>
  <c r="C220" i="2"/>
  <c r="D219" i="2"/>
  <c r="F222" i="5" l="1"/>
  <c r="C223" i="5" s="1"/>
  <c r="E222" i="5"/>
  <c r="D222" i="5"/>
  <c r="G222" i="5" s="1"/>
  <c r="M82" i="4"/>
  <c r="O82" i="4" s="1"/>
  <c r="P82" i="4"/>
  <c r="K83" i="4"/>
  <c r="D218" i="3"/>
  <c r="F217" i="3"/>
  <c r="E217" i="3"/>
  <c r="H217" i="3" s="1"/>
  <c r="I217" i="3" s="1"/>
  <c r="E218" i="3" s="1"/>
  <c r="H218" i="3" s="1"/>
  <c r="I218" i="3" s="1"/>
  <c r="C221" i="2"/>
  <c r="D220" i="2"/>
  <c r="F223" i="5" l="1"/>
  <c r="C224" i="5" s="1"/>
  <c r="E223" i="5"/>
  <c r="D223" i="5"/>
  <c r="G223" i="5" s="1"/>
  <c r="F83" i="4"/>
  <c r="H83" i="4"/>
  <c r="J83" i="4"/>
  <c r="L83" i="4" s="1"/>
  <c r="G83" i="4"/>
  <c r="I83" i="4"/>
  <c r="D219" i="3"/>
  <c r="F218" i="3"/>
  <c r="C222" i="2"/>
  <c r="D221" i="2"/>
  <c r="F224" i="5" l="1"/>
  <c r="C225" i="5" s="1"/>
  <c r="E224" i="5"/>
  <c r="D224" i="5"/>
  <c r="G224" i="5" s="1"/>
  <c r="M83" i="4"/>
  <c r="O83" i="4" s="1"/>
  <c r="Q83" i="4" s="1"/>
  <c r="P83" i="4"/>
  <c r="D220" i="3"/>
  <c r="F219" i="3"/>
  <c r="E219" i="3"/>
  <c r="H219" i="3" s="1"/>
  <c r="I219" i="3" s="1"/>
  <c r="E220" i="3" s="1"/>
  <c r="H220" i="3" s="1"/>
  <c r="I220" i="3" s="1"/>
  <c r="C223" i="2"/>
  <c r="D222" i="2"/>
  <c r="F225" i="5" l="1"/>
  <c r="C226" i="5" s="1"/>
  <c r="E225" i="5"/>
  <c r="D225" i="5"/>
  <c r="G225" i="5" s="1"/>
  <c r="D221" i="3"/>
  <c r="F220" i="3"/>
  <c r="C224" i="2"/>
  <c r="D223" i="2"/>
  <c r="F226" i="5" l="1"/>
  <c r="C227" i="5" s="1"/>
  <c r="E226" i="5"/>
  <c r="D226" i="5"/>
  <c r="G226" i="5" s="1"/>
  <c r="I84" i="4"/>
  <c r="K84" i="4"/>
  <c r="F84" i="4"/>
  <c r="H84" i="4"/>
  <c r="J84" i="4"/>
  <c r="G84" i="4"/>
  <c r="D222" i="3"/>
  <c r="F221" i="3"/>
  <c r="E221" i="3"/>
  <c r="H221" i="3" s="1"/>
  <c r="I221" i="3" s="1"/>
  <c r="E222" i="3" s="1"/>
  <c r="H222" i="3" s="1"/>
  <c r="I222" i="3" s="1"/>
  <c r="C225" i="2"/>
  <c r="D224" i="2"/>
  <c r="F227" i="5" l="1"/>
  <c r="C228" i="5" s="1"/>
  <c r="E227" i="5"/>
  <c r="D227" i="5"/>
  <c r="G227" i="5" s="1"/>
  <c r="L84" i="4"/>
  <c r="Q84" i="4" s="1"/>
  <c r="D223" i="3"/>
  <c r="F222" i="3"/>
  <c r="C226" i="2"/>
  <c r="D225" i="2"/>
  <c r="F228" i="5" l="1"/>
  <c r="C229" i="5" s="1"/>
  <c r="E228" i="5"/>
  <c r="D228" i="5"/>
  <c r="G228" i="5" s="1"/>
  <c r="M84" i="4"/>
  <c r="O84" i="4" s="1"/>
  <c r="P84" i="4" s="1"/>
  <c r="K85" i="4"/>
  <c r="G85" i="4"/>
  <c r="I85" i="4"/>
  <c r="D224" i="3"/>
  <c r="F223" i="3"/>
  <c r="E223" i="3"/>
  <c r="H223" i="3" s="1"/>
  <c r="I223" i="3" s="1"/>
  <c r="E224" i="3" s="1"/>
  <c r="H224" i="3" s="1"/>
  <c r="I224" i="3" s="1"/>
  <c r="C227" i="2"/>
  <c r="D226" i="2"/>
  <c r="F229" i="5" l="1"/>
  <c r="C230" i="5" s="1"/>
  <c r="E229" i="5"/>
  <c r="D229" i="5"/>
  <c r="G229" i="5" s="1"/>
  <c r="J85" i="4"/>
  <c r="L85" i="4" s="1"/>
  <c r="Q85" i="4" s="1"/>
  <c r="F85" i="4"/>
  <c r="H85" i="4"/>
  <c r="D225" i="3"/>
  <c r="F224" i="3"/>
  <c r="C228" i="2"/>
  <c r="D227" i="2"/>
  <c r="F230" i="5" l="1"/>
  <c r="C231" i="5" s="1"/>
  <c r="E230" i="5"/>
  <c r="D230" i="5"/>
  <c r="G230" i="5" s="1"/>
  <c r="M85" i="4"/>
  <c r="O85" i="4" s="1"/>
  <c r="P85" i="4"/>
  <c r="K86" i="4"/>
  <c r="G86" i="4"/>
  <c r="D226" i="3"/>
  <c r="F225" i="3"/>
  <c r="E225" i="3"/>
  <c r="H225" i="3" s="1"/>
  <c r="I225" i="3" s="1"/>
  <c r="E226" i="3" s="1"/>
  <c r="H226" i="3" s="1"/>
  <c r="I226" i="3" s="1"/>
  <c r="C229" i="2"/>
  <c r="D228" i="2"/>
  <c r="F231" i="5" l="1"/>
  <c r="C232" i="5" s="1"/>
  <c r="E231" i="5"/>
  <c r="D231" i="5"/>
  <c r="G231" i="5" s="1"/>
  <c r="I86" i="4"/>
  <c r="F86" i="4"/>
  <c r="H86" i="4"/>
  <c r="J86" i="4"/>
  <c r="L86" i="4" s="1"/>
  <c r="D227" i="3"/>
  <c r="F226" i="3"/>
  <c r="C230" i="2"/>
  <c r="D229" i="2"/>
  <c r="F232" i="5" l="1"/>
  <c r="C233" i="5" s="1"/>
  <c r="D232" i="5"/>
  <c r="E232" i="5"/>
  <c r="M86" i="4"/>
  <c r="O86" i="4" s="1"/>
  <c r="Q86" i="4" s="1"/>
  <c r="P86" i="4"/>
  <c r="D228" i="3"/>
  <c r="F227" i="3"/>
  <c r="E227" i="3"/>
  <c r="H227" i="3" s="1"/>
  <c r="I227" i="3" s="1"/>
  <c r="E228" i="3" s="1"/>
  <c r="H228" i="3" s="1"/>
  <c r="I228" i="3" s="1"/>
  <c r="C231" i="2"/>
  <c r="D230" i="2"/>
  <c r="G232" i="5" l="1"/>
  <c r="F233" i="5"/>
  <c r="C234" i="5" s="1"/>
  <c r="E233" i="5"/>
  <c r="D233" i="5"/>
  <c r="G233" i="5" s="1"/>
  <c r="K87" i="4"/>
  <c r="D229" i="3"/>
  <c r="F228" i="3"/>
  <c r="C232" i="2"/>
  <c r="D231" i="2"/>
  <c r="F234" i="5" l="1"/>
  <c r="C235" i="5" s="1"/>
  <c r="E234" i="5"/>
  <c r="D234" i="5"/>
  <c r="G234" i="5" s="1"/>
  <c r="G87" i="4"/>
  <c r="I87" i="4"/>
  <c r="F87" i="4"/>
  <c r="H87" i="4"/>
  <c r="J87" i="4"/>
  <c r="L87" i="4" s="1"/>
  <c r="Q87" i="4" s="1"/>
  <c r="D230" i="3"/>
  <c r="F229" i="3"/>
  <c r="E229" i="3"/>
  <c r="H229" i="3" s="1"/>
  <c r="I229" i="3" s="1"/>
  <c r="E230" i="3" s="1"/>
  <c r="H230" i="3" s="1"/>
  <c r="I230" i="3" s="1"/>
  <c r="C233" i="2"/>
  <c r="D232" i="2"/>
  <c r="F235" i="5" l="1"/>
  <c r="C236" i="5" s="1"/>
  <c r="E235" i="5"/>
  <c r="D235" i="5"/>
  <c r="G235" i="5" s="1"/>
  <c r="M87" i="4"/>
  <c r="O87" i="4" s="1"/>
  <c r="P87" i="4"/>
  <c r="K88" i="4"/>
  <c r="D231" i="3"/>
  <c r="F230" i="3"/>
  <c r="C234" i="2"/>
  <c r="D233" i="2"/>
  <c r="F236" i="5" l="1"/>
  <c r="C237" i="5" s="1"/>
  <c r="E236" i="5"/>
  <c r="D236" i="5"/>
  <c r="G236" i="5" s="1"/>
  <c r="G88" i="4"/>
  <c r="I88" i="4"/>
  <c r="D232" i="3"/>
  <c r="F231" i="3"/>
  <c r="E231" i="3"/>
  <c r="H231" i="3" s="1"/>
  <c r="I231" i="3" s="1"/>
  <c r="E232" i="3" s="1"/>
  <c r="H232" i="3" s="1"/>
  <c r="I232" i="3" s="1"/>
  <c r="C235" i="2"/>
  <c r="D234" i="2"/>
  <c r="F237" i="5" l="1"/>
  <c r="C238" i="5" s="1"/>
  <c r="E237" i="5"/>
  <c r="D237" i="5"/>
  <c r="G237" i="5" s="1"/>
  <c r="F88" i="4"/>
  <c r="J88" i="4"/>
  <c r="L88" i="4" s="1"/>
  <c r="Q88" i="4" s="1"/>
  <c r="H88" i="4"/>
  <c r="D233" i="3"/>
  <c r="F232" i="3"/>
  <c r="C236" i="2"/>
  <c r="D235" i="2"/>
  <c r="F238" i="5" l="1"/>
  <c r="C239" i="5" s="1"/>
  <c r="E238" i="5"/>
  <c r="D238" i="5"/>
  <c r="G238" i="5" s="1"/>
  <c r="M88" i="4"/>
  <c r="O88" i="4" s="1"/>
  <c r="P88" i="4"/>
  <c r="K89" i="4"/>
  <c r="D234" i="3"/>
  <c r="F233" i="3"/>
  <c r="E233" i="3"/>
  <c r="H233" i="3" s="1"/>
  <c r="I233" i="3" s="1"/>
  <c r="E234" i="3" s="1"/>
  <c r="H234" i="3" s="1"/>
  <c r="I234" i="3" s="1"/>
  <c r="C237" i="2"/>
  <c r="D236" i="2"/>
  <c r="F239" i="5" l="1"/>
  <c r="C240" i="5" s="1"/>
  <c r="E239" i="5"/>
  <c r="D239" i="5"/>
  <c r="G239" i="5" s="1"/>
  <c r="F89" i="4"/>
  <c r="J89" i="4"/>
  <c r="L89" i="4" s="1"/>
  <c r="H89" i="4"/>
  <c r="G89" i="4"/>
  <c r="I89" i="4"/>
  <c r="D235" i="3"/>
  <c r="F234" i="3"/>
  <c r="C238" i="2"/>
  <c r="D237" i="2"/>
  <c r="F240" i="5" l="1"/>
  <c r="C241" i="5" s="1"/>
  <c r="E240" i="5"/>
  <c r="D240" i="5"/>
  <c r="G240" i="5" s="1"/>
  <c r="M89" i="4"/>
  <c r="O89" i="4" s="1"/>
  <c r="Q89" i="4" s="1"/>
  <c r="P89" i="4"/>
  <c r="D236" i="3"/>
  <c r="F235" i="3"/>
  <c r="E235" i="3"/>
  <c r="H235" i="3" s="1"/>
  <c r="I235" i="3" s="1"/>
  <c r="E236" i="3" s="1"/>
  <c r="H236" i="3" s="1"/>
  <c r="I236" i="3" s="1"/>
  <c r="C239" i="2"/>
  <c r="D238" i="2"/>
  <c r="F241" i="5" l="1"/>
  <c r="C242" i="5" s="1"/>
  <c r="E241" i="5"/>
  <c r="D241" i="5"/>
  <c r="G241" i="5" s="1"/>
  <c r="K90" i="4"/>
  <c r="D237" i="3"/>
  <c r="F236" i="3"/>
  <c r="C240" i="2"/>
  <c r="D239" i="2"/>
  <c r="F242" i="5" l="1"/>
  <c r="C243" i="5" s="1"/>
  <c r="E242" i="5"/>
  <c r="D242" i="5"/>
  <c r="G242" i="5" s="1"/>
  <c r="G90" i="4"/>
  <c r="I90" i="4"/>
  <c r="D238" i="3"/>
  <c r="F237" i="3"/>
  <c r="E237" i="3"/>
  <c r="H237" i="3" s="1"/>
  <c r="I237" i="3" s="1"/>
  <c r="E238" i="3" s="1"/>
  <c r="H238" i="3" s="1"/>
  <c r="I238" i="3" s="1"/>
  <c r="C241" i="2"/>
  <c r="D240" i="2"/>
  <c r="F243" i="5" l="1"/>
  <c r="C244" i="5" s="1"/>
  <c r="D243" i="5"/>
  <c r="E243" i="5"/>
  <c r="F90" i="4"/>
  <c r="H90" i="4"/>
  <c r="J90" i="4"/>
  <c r="L90" i="4" s="1"/>
  <c r="D239" i="3"/>
  <c r="F238" i="3"/>
  <c r="C242" i="2"/>
  <c r="D241" i="2"/>
  <c r="G243" i="5" l="1"/>
  <c r="F244" i="5"/>
  <c r="C245" i="5" s="1"/>
  <c r="E244" i="5"/>
  <c r="D244" i="5"/>
  <c r="G244" i="5" s="1"/>
  <c r="M90" i="4"/>
  <c r="O90" i="4" s="1"/>
  <c r="Q90" i="4" s="1"/>
  <c r="K91" i="4" s="1"/>
  <c r="P90" i="4"/>
  <c r="D240" i="3"/>
  <c r="F239" i="3"/>
  <c r="E239" i="3"/>
  <c r="H239" i="3" s="1"/>
  <c r="I239" i="3" s="1"/>
  <c r="E240" i="3" s="1"/>
  <c r="H240" i="3" s="1"/>
  <c r="I240" i="3" s="1"/>
  <c r="C243" i="2"/>
  <c r="D242" i="2"/>
  <c r="F245" i="5" l="1"/>
  <c r="C246" i="5" s="1"/>
  <c r="E245" i="5"/>
  <c r="D245" i="5"/>
  <c r="G245" i="5" s="1"/>
  <c r="F91" i="4"/>
  <c r="H91" i="4"/>
  <c r="J91" i="4"/>
  <c r="L91" i="4" s="1"/>
  <c r="Q91" i="4" s="1"/>
  <c r="G91" i="4"/>
  <c r="I91" i="4"/>
  <c r="D241" i="3"/>
  <c r="F240" i="3"/>
  <c r="C244" i="2"/>
  <c r="D243" i="2"/>
  <c r="F246" i="5" l="1"/>
  <c r="C247" i="5" s="1"/>
  <c r="E246" i="5"/>
  <c r="D246" i="5"/>
  <c r="G246" i="5" s="1"/>
  <c r="M91" i="4"/>
  <c r="O91" i="4" s="1"/>
  <c r="P91" i="4"/>
  <c r="K92" i="4"/>
  <c r="D242" i="3"/>
  <c r="F241" i="3"/>
  <c r="E241" i="3"/>
  <c r="H241" i="3" s="1"/>
  <c r="I241" i="3" s="1"/>
  <c r="E242" i="3" s="1"/>
  <c r="H242" i="3" s="1"/>
  <c r="I242" i="3" s="1"/>
  <c r="C245" i="2"/>
  <c r="D244" i="2"/>
  <c r="F247" i="5" l="1"/>
  <c r="C248" i="5" s="1"/>
  <c r="D247" i="5"/>
  <c r="G247" i="5" s="1"/>
  <c r="E247" i="5"/>
  <c r="G92" i="4"/>
  <c r="I92" i="4"/>
  <c r="F92" i="4"/>
  <c r="J92" i="4"/>
  <c r="L92" i="4" s="1"/>
  <c r="H92" i="4"/>
  <c r="D243" i="3"/>
  <c r="F242" i="3"/>
  <c r="C246" i="2"/>
  <c r="D245" i="2"/>
  <c r="F248" i="5" l="1"/>
  <c r="C249" i="5" s="1"/>
  <c r="E248" i="5"/>
  <c r="D248" i="5"/>
  <c r="G248" i="5" s="1"/>
  <c r="M92" i="4"/>
  <c r="O92" i="4" s="1"/>
  <c r="Q92" i="4" s="1"/>
  <c r="K93" i="4" s="1"/>
  <c r="P92" i="4"/>
  <c r="D244" i="3"/>
  <c r="F243" i="3"/>
  <c r="E243" i="3"/>
  <c r="H243" i="3" s="1"/>
  <c r="I243" i="3" s="1"/>
  <c r="E244" i="3" s="1"/>
  <c r="H244" i="3" s="1"/>
  <c r="I244" i="3" s="1"/>
  <c r="C247" i="2"/>
  <c r="D246" i="2"/>
  <c r="F249" i="5" l="1"/>
  <c r="C250" i="5" s="1"/>
  <c r="E249" i="5"/>
  <c r="D249" i="5"/>
  <c r="G249" i="5" s="1"/>
  <c r="G93" i="4"/>
  <c r="I93" i="4"/>
  <c r="D245" i="3"/>
  <c r="F244" i="3"/>
  <c r="C248" i="2"/>
  <c r="D247" i="2"/>
  <c r="F250" i="5" l="1"/>
  <c r="C251" i="5" s="1"/>
  <c r="E250" i="5"/>
  <c r="D250" i="5"/>
  <c r="G250" i="5" s="1"/>
  <c r="F93" i="4"/>
  <c r="H93" i="4"/>
  <c r="J93" i="4"/>
  <c r="D246" i="3"/>
  <c r="F245" i="3"/>
  <c r="E245" i="3"/>
  <c r="H245" i="3" s="1"/>
  <c r="I245" i="3" s="1"/>
  <c r="E246" i="3" s="1"/>
  <c r="H246" i="3" s="1"/>
  <c r="I246" i="3" s="1"/>
  <c r="C249" i="2"/>
  <c r="D248" i="2"/>
  <c r="F251" i="5" l="1"/>
  <c r="C252" i="5" s="1"/>
  <c r="D251" i="5"/>
  <c r="E251" i="5"/>
  <c r="L93" i="4"/>
  <c r="D247" i="3"/>
  <c r="F246" i="3"/>
  <c r="C250" i="2"/>
  <c r="D249" i="2"/>
  <c r="G251" i="5" l="1"/>
  <c r="F252" i="5"/>
  <c r="C253" i="5" s="1"/>
  <c r="E252" i="5"/>
  <c r="D252" i="5"/>
  <c r="G252" i="5" s="1"/>
  <c r="P93" i="4"/>
  <c r="M93" i="4"/>
  <c r="F94" i="4"/>
  <c r="J94" i="4"/>
  <c r="H94" i="4"/>
  <c r="D248" i="3"/>
  <c r="F247" i="3"/>
  <c r="E247" i="3"/>
  <c r="H247" i="3" s="1"/>
  <c r="I247" i="3" s="1"/>
  <c r="E248" i="3" s="1"/>
  <c r="H248" i="3" s="1"/>
  <c r="I248" i="3" s="1"/>
  <c r="C251" i="2"/>
  <c r="D250" i="2"/>
  <c r="F253" i="5" l="1"/>
  <c r="C254" i="5" s="1"/>
  <c r="E253" i="5"/>
  <c r="D253" i="5"/>
  <c r="O93" i="4"/>
  <c r="Q93" i="4" s="1"/>
  <c r="D249" i="3"/>
  <c r="F248" i="3"/>
  <c r="C252" i="2"/>
  <c r="D251" i="2"/>
  <c r="G253" i="5" l="1"/>
  <c r="F254" i="5"/>
  <c r="C255" i="5" s="1"/>
  <c r="E254" i="5"/>
  <c r="D254" i="5"/>
  <c r="G254" i="5" s="1"/>
  <c r="K94" i="4"/>
  <c r="L94" i="4" s="1"/>
  <c r="Q94" i="4" s="1"/>
  <c r="I94" i="4"/>
  <c r="G94" i="4"/>
  <c r="D250" i="3"/>
  <c r="F249" i="3"/>
  <c r="E249" i="3"/>
  <c r="H249" i="3" s="1"/>
  <c r="I249" i="3" s="1"/>
  <c r="E250" i="3" s="1"/>
  <c r="H250" i="3" s="1"/>
  <c r="I250" i="3" s="1"/>
  <c r="C253" i="2"/>
  <c r="D252" i="2"/>
  <c r="F255" i="5" l="1"/>
  <c r="C256" i="5" s="1"/>
  <c r="E255" i="5"/>
  <c r="D255" i="5"/>
  <c r="G255" i="5" s="1"/>
  <c r="K95" i="4"/>
  <c r="I95" i="4"/>
  <c r="G95" i="4"/>
  <c r="M94" i="4"/>
  <c r="D251" i="3"/>
  <c r="F250" i="3"/>
  <c r="C254" i="2"/>
  <c r="D253" i="2"/>
  <c r="F256" i="5" l="1"/>
  <c r="C257" i="5" s="1"/>
  <c r="E256" i="5"/>
  <c r="D256" i="5"/>
  <c r="G256" i="5" s="1"/>
  <c r="O94" i="4"/>
  <c r="P94" i="4" s="1"/>
  <c r="D252" i="3"/>
  <c r="F251" i="3"/>
  <c r="E251" i="3"/>
  <c r="H251" i="3" s="1"/>
  <c r="I251" i="3" s="1"/>
  <c r="E252" i="3" s="1"/>
  <c r="H252" i="3" s="1"/>
  <c r="I252" i="3" s="1"/>
  <c r="C255" i="2"/>
  <c r="D254" i="2"/>
  <c r="F257" i="5" l="1"/>
  <c r="C258" i="5" s="1"/>
  <c r="E257" i="5"/>
  <c r="D257" i="5"/>
  <c r="G257" i="5" s="1"/>
  <c r="F95" i="4"/>
  <c r="J95" i="4"/>
  <c r="L95" i="4" s="1"/>
  <c r="Q95" i="4" s="1"/>
  <c r="H95" i="4"/>
  <c r="D253" i="3"/>
  <c r="F252" i="3"/>
  <c r="C256" i="2"/>
  <c r="D255" i="2"/>
  <c r="F258" i="5" l="1"/>
  <c r="C259" i="5" s="1"/>
  <c r="E258" i="5"/>
  <c r="D258" i="5"/>
  <c r="G258" i="5" s="1"/>
  <c r="M95" i="4"/>
  <c r="O95" i="4" s="1"/>
  <c r="P95" i="4" s="1"/>
  <c r="D254" i="3"/>
  <c r="F253" i="3"/>
  <c r="E253" i="3"/>
  <c r="H253" i="3" s="1"/>
  <c r="I253" i="3" s="1"/>
  <c r="E254" i="3" s="1"/>
  <c r="H254" i="3" s="1"/>
  <c r="I254" i="3" s="1"/>
  <c r="C257" i="2"/>
  <c r="D256" i="2"/>
  <c r="F259" i="5" l="1"/>
  <c r="C260" i="5" s="1"/>
  <c r="D259" i="5"/>
  <c r="E259" i="5"/>
  <c r="K96" i="4"/>
  <c r="I96" i="4"/>
  <c r="G96" i="4"/>
  <c r="F96" i="4"/>
  <c r="H96" i="4"/>
  <c r="J96" i="4"/>
  <c r="L96" i="4" s="1"/>
  <c r="Q96" i="4" s="1"/>
  <c r="D255" i="3"/>
  <c r="F254" i="3"/>
  <c r="C258" i="2"/>
  <c r="D257" i="2"/>
  <c r="G259" i="5" l="1"/>
  <c r="F260" i="5"/>
  <c r="C261" i="5" s="1"/>
  <c r="E260" i="5"/>
  <c r="D260" i="5"/>
  <c r="M96" i="4"/>
  <c r="O96" i="4" s="1"/>
  <c r="P96" i="4" s="1"/>
  <c r="K97" i="4"/>
  <c r="G97" i="4"/>
  <c r="D256" i="3"/>
  <c r="F255" i="3"/>
  <c r="E255" i="3"/>
  <c r="H255" i="3" s="1"/>
  <c r="I255" i="3" s="1"/>
  <c r="E256" i="3" s="1"/>
  <c r="H256" i="3" s="1"/>
  <c r="I256" i="3" s="1"/>
  <c r="C259" i="2"/>
  <c r="D258" i="2"/>
  <c r="G260" i="5" l="1"/>
  <c r="F261" i="5"/>
  <c r="C262" i="5" s="1"/>
  <c r="E261" i="5"/>
  <c r="D261" i="5"/>
  <c r="G261" i="5" s="1"/>
  <c r="I97" i="4"/>
  <c r="F97" i="4"/>
  <c r="H97" i="4"/>
  <c r="J97" i="4"/>
  <c r="L97" i="4" s="1"/>
  <c r="D257" i="3"/>
  <c r="F256" i="3"/>
  <c r="C260" i="2"/>
  <c r="D259" i="2"/>
  <c r="F262" i="5" l="1"/>
  <c r="C263" i="5" s="1"/>
  <c r="E262" i="5"/>
  <c r="D262" i="5"/>
  <c r="G262" i="5" s="1"/>
  <c r="M97" i="4"/>
  <c r="O97" i="4" s="1"/>
  <c r="Q97" i="4" s="1"/>
  <c r="K98" i="4" s="1"/>
  <c r="P97" i="4"/>
  <c r="H98" i="4" s="1"/>
  <c r="J98" i="4"/>
  <c r="D258" i="3"/>
  <c r="F257" i="3"/>
  <c r="E257" i="3"/>
  <c r="H257" i="3" s="1"/>
  <c r="I257" i="3" s="1"/>
  <c r="E258" i="3" s="1"/>
  <c r="H258" i="3" s="1"/>
  <c r="I258" i="3" s="1"/>
  <c r="C261" i="2"/>
  <c r="D260" i="2"/>
  <c r="F263" i="5" l="1"/>
  <c r="C264" i="5" s="1"/>
  <c r="D263" i="5"/>
  <c r="E263" i="5"/>
  <c r="F98" i="4"/>
  <c r="L98" i="4"/>
  <c r="Q98" i="4" s="1"/>
  <c r="G98" i="4"/>
  <c r="I98" i="4"/>
  <c r="D259" i="3"/>
  <c r="F258" i="3"/>
  <c r="C262" i="2"/>
  <c r="D261" i="2"/>
  <c r="G263" i="5" l="1"/>
  <c r="F264" i="5"/>
  <c r="C265" i="5" s="1"/>
  <c r="E264" i="5"/>
  <c r="D264" i="5"/>
  <c r="M98" i="4"/>
  <c r="O98" i="4" s="1"/>
  <c r="P98" i="4" s="1"/>
  <c r="D260" i="3"/>
  <c r="F259" i="3"/>
  <c r="E259" i="3"/>
  <c r="H259" i="3" s="1"/>
  <c r="I259" i="3" s="1"/>
  <c r="E260" i="3" s="1"/>
  <c r="H260" i="3" s="1"/>
  <c r="I260" i="3" s="1"/>
  <c r="C263" i="2"/>
  <c r="D262" i="2"/>
  <c r="G264" i="5" l="1"/>
  <c r="F265" i="5"/>
  <c r="C266" i="5" s="1"/>
  <c r="E265" i="5"/>
  <c r="D265" i="5"/>
  <c r="G265" i="5" s="1"/>
  <c r="F99" i="4"/>
  <c r="H99" i="4"/>
  <c r="J99" i="4"/>
  <c r="K99" i="4"/>
  <c r="D261" i="3"/>
  <c r="F260" i="3"/>
  <c r="C264" i="2"/>
  <c r="D263" i="2"/>
  <c r="F266" i="5" l="1"/>
  <c r="C267" i="5" s="1"/>
  <c r="E266" i="5"/>
  <c r="D266" i="5"/>
  <c r="G266" i="5" s="1"/>
  <c r="L99" i="4"/>
  <c r="G99" i="4"/>
  <c r="M99" i="4" s="1"/>
  <c r="O99" i="4" s="1"/>
  <c r="I99" i="4"/>
  <c r="D262" i="3"/>
  <c r="F261" i="3"/>
  <c r="E261" i="3"/>
  <c r="H261" i="3" s="1"/>
  <c r="I261" i="3" s="1"/>
  <c r="E262" i="3" s="1"/>
  <c r="H262" i="3" s="1"/>
  <c r="I262" i="3" s="1"/>
  <c r="C265" i="2"/>
  <c r="D264" i="2"/>
  <c r="F267" i="5" l="1"/>
  <c r="C268" i="5" s="1"/>
  <c r="D267" i="5"/>
  <c r="E267" i="5"/>
  <c r="P99" i="4"/>
  <c r="Q99" i="4"/>
  <c r="D263" i="3"/>
  <c r="F262" i="3"/>
  <c r="C266" i="2"/>
  <c r="D265" i="2"/>
  <c r="G267" i="5" l="1"/>
  <c r="F268" i="5"/>
  <c r="C269" i="5" s="1"/>
  <c r="E268" i="5"/>
  <c r="D268" i="5"/>
  <c r="F100" i="4"/>
  <c r="J100" i="4"/>
  <c r="H100" i="4"/>
  <c r="K100" i="4"/>
  <c r="D264" i="3"/>
  <c r="F263" i="3"/>
  <c r="E263" i="3"/>
  <c r="H263" i="3" s="1"/>
  <c r="I263" i="3" s="1"/>
  <c r="E264" i="3" s="1"/>
  <c r="H264" i="3" s="1"/>
  <c r="I264" i="3" s="1"/>
  <c r="C267" i="2"/>
  <c r="D266" i="2"/>
  <c r="G268" i="5" l="1"/>
  <c r="F269" i="5"/>
  <c r="C270" i="5" s="1"/>
  <c r="E269" i="5"/>
  <c r="D269" i="5"/>
  <c r="L100" i="4"/>
  <c r="Q100" i="4" s="1"/>
  <c r="G100" i="4"/>
  <c r="I100" i="4"/>
  <c r="K101" i="4"/>
  <c r="D265" i="3"/>
  <c r="F264" i="3"/>
  <c r="C268" i="2"/>
  <c r="D267" i="2"/>
  <c r="G269" i="5" l="1"/>
  <c r="F270" i="5"/>
  <c r="C271" i="5" s="1"/>
  <c r="E270" i="5"/>
  <c r="D270" i="5"/>
  <c r="M100" i="4"/>
  <c r="O100" i="4" s="1"/>
  <c r="P100" i="4"/>
  <c r="G101" i="4"/>
  <c r="I101" i="4"/>
  <c r="D266" i="3"/>
  <c r="F265" i="3"/>
  <c r="E265" i="3"/>
  <c r="H265" i="3" s="1"/>
  <c r="I265" i="3" s="1"/>
  <c r="E266" i="3" s="1"/>
  <c r="H266" i="3" s="1"/>
  <c r="I266" i="3" s="1"/>
  <c r="C269" i="2"/>
  <c r="D268" i="2"/>
  <c r="G270" i="5" l="1"/>
  <c r="F271" i="5"/>
  <c r="C272" i="5" s="1"/>
  <c r="E271" i="5"/>
  <c r="D271" i="5"/>
  <c r="G271" i="5" s="1"/>
  <c r="F101" i="4"/>
  <c r="J101" i="4"/>
  <c r="L101" i="4" s="1"/>
  <c r="Q101" i="4" s="1"/>
  <c r="H101" i="4"/>
  <c r="D267" i="3"/>
  <c r="F266" i="3"/>
  <c r="C270" i="2"/>
  <c r="D269" i="2"/>
  <c r="F272" i="5" l="1"/>
  <c r="C273" i="5" s="1"/>
  <c r="E272" i="5"/>
  <c r="D272" i="5"/>
  <c r="G272" i="5" s="1"/>
  <c r="M101" i="4"/>
  <c r="O101" i="4" s="1"/>
  <c r="P101" i="4"/>
  <c r="D268" i="3"/>
  <c r="F267" i="3"/>
  <c r="E267" i="3"/>
  <c r="H267" i="3" s="1"/>
  <c r="I267" i="3" s="1"/>
  <c r="E268" i="3" s="1"/>
  <c r="H268" i="3" s="1"/>
  <c r="I268" i="3" s="1"/>
  <c r="C271" i="2"/>
  <c r="D270" i="2"/>
  <c r="E273" i="5" l="1"/>
  <c r="F273" i="5"/>
  <c r="C274" i="5" s="1"/>
  <c r="D273" i="5"/>
  <c r="G273" i="5" s="1"/>
  <c r="D269" i="3"/>
  <c r="F268" i="3"/>
  <c r="C272" i="2"/>
  <c r="D271" i="2"/>
  <c r="F274" i="5" l="1"/>
  <c r="C275" i="5" s="1"/>
  <c r="E274" i="5"/>
  <c r="D274" i="5"/>
  <c r="G274" i="5" s="1"/>
  <c r="F102" i="4"/>
  <c r="J102" i="4"/>
  <c r="H102" i="4"/>
  <c r="K102" i="4"/>
  <c r="D270" i="3"/>
  <c r="F269" i="3"/>
  <c r="E269" i="3"/>
  <c r="H269" i="3" s="1"/>
  <c r="I269" i="3" s="1"/>
  <c r="E270" i="3" s="1"/>
  <c r="H270" i="3" s="1"/>
  <c r="I270" i="3" s="1"/>
  <c r="C273" i="2"/>
  <c r="D272" i="2"/>
  <c r="F275" i="5" l="1"/>
  <c r="C276" i="5" s="1"/>
  <c r="D275" i="5"/>
  <c r="E275" i="5"/>
  <c r="L102" i="4"/>
  <c r="G102" i="4"/>
  <c r="I102" i="4"/>
  <c r="D271" i="3"/>
  <c r="F270" i="3"/>
  <c r="C274" i="2"/>
  <c r="D273" i="2"/>
  <c r="G275" i="5" l="1"/>
  <c r="F276" i="5"/>
  <c r="C277" i="5" s="1"/>
  <c r="E276" i="5"/>
  <c r="D276" i="5"/>
  <c r="G276" i="5" s="1"/>
  <c r="P102" i="4"/>
  <c r="M102" i="4"/>
  <c r="D272" i="3"/>
  <c r="F271" i="3"/>
  <c r="E271" i="3"/>
  <c r="H271" i="3" s="1"/>
  <c r="I271" i="3" s="1"/>
  <c r="E272" i="3" s="1"/>
  <c r="H272" i="3" s="1"/>
  <c r="I272" i="3" s="1"/>
  <c r="C275" i="2"/>
  <c r="D274" i="2"/>
  <c r="F277" i="5" l="1"/>
  <c r="C278" i="5" s="1"/>
  <c r="E277" i="5"/>
  <c r="D277" i="5"/>
  <c r="G277" i="5" s="1"/>
  <c r="O102" i="4"/>
  <c r="Q102" i="4" s="1"/>
  <c r="F103" i="4"/>
  <c r="H103" i="4"/>
  <c r="J103" i="4"/>
  <c r="K103" i="4"/>
  <c r="D273" i="3"/>
  <c r="F272" i="3"/>
  <c r="C276" i="2"/>
  <c r="D275" i="2"/>
  <c r="F278" i="5" l="1"/>
  <c r="C279" i="5" s="1"/>
  <c r="E278" i="5"/>
  <c r="D278" i="5"/>
  <c r="G278" i="5" s="1"/>
  <c r="L103" i="4"/>
  <c r="G103" i="4"/>
  <c r="M103" i="4" s="1"/>
  <c r="O103" i="4" s="1"/>
  <c r="I103" i="4"/>
  <c r="D274" i="3"/>
  <c r="F273" i="3"/>
  <c r="E273" i="3"/>
  <c r="H273" i="3" s="1"/>
  <c r="I273" i="3" s="1"/>
  <c r="E274" i="3" s="1"/>
  <c r="H274" i="3" s="1"/>
  <c r="I274" i="3" s="1"/>
  <c r="C277" i="2"/>
  <c r="D276" i="2"/>
  <c r="F279" i="5" l="1"/>
  <c r="C280" i="5" s="1"/>
  <c r="D279" i="5"/>
  <c r="E279" i="5"/>
  <c r="P103" i="4"/>
  <c r="Q103" i="4"/>
  <c r="K104" i="4"/>
  <c r="D275" i="3"/>
  <c r="F274" i="3"/>
  <c r="C278" i="2"/>
  <c r="D277" i="2"/>
  <c r="G279" i="5" l="1"/>
  <c r="F280" i="5"/>
  <c r="C281" i="5" s="1"/>
  <c r="E280" i="5"/>
  <c r="D280" i="5"/>
  <c r="G280" i="5" s="1"/>
  <c r="G104" i="4"/>
  <c r="I104" i="4"/>
  <c r="F104" i="4"/>
  <c r="J104" i="4"/>
  <c r="L104" i="4" s="1"/>
  <c r="Q104" i="4" s="1"/>
  <c r="H104" i="4"/>
  <c r="D276" i="3"/>
  <c r="F275" i="3"/>
  <c r="E275" i="3"/>
  <c r="H275" i="3" s="1"/>
  <c r="I275" i="3" s="1"/>
  <c r="E276" i="3" s="1"/>
  <c r="H276" i="3" s="1"/>
  <c r="I276" i="3" s="1"/>
  <c r="C279" i="2"/>
  <c r="D278" i="2"/>
  <c r="F281" i="5" l="1"/>
  <c r="C282" i="5" s="1"/>
  <c r="E281" i="5"/>
  <c r="D281" i="5"/>
  <c r="G281" i="5" s="1"/>
  <c r="M104" i="4"/>
  <c r="O104" i="4" s="1"/>
  <c r="P104" i="4" s="1"/>
  <c r="D277" i="3"/>
  <c r="F276" i="3"/>
  <c r="C280" i="2"/>
  <c r="D279" i="2"/>
  <c r="F282" i="5" l="1"/>
  <c r="C283" i="5" s="1"/>
  <c r="E282" i="5"/>
  <c r="D282" i="5"/>
  <c r="G282" i="5" s="1"/>
  <c r="K105" i="4"/>
  <c r="D278" i="3"/>
  <c r="F277" i="3"/>
  <c r="E277" i="3"/>
  <c r="H277" i="3" s="1"/>
  <c r="I277" i="3" s="1"/>
  <c r="E278" i="3" s="1"/>
  <c r="H278" i="3" s="1"/>
  <c r="I278" i="3" s="1"/>
  <c r="C281" i="2"/>
  <c r="D280" i="2"/>
  <c r="F283" i="5" l="1"/>
  <c r="C284" i="5" s="1"/>
  <c r="D283" i="5"/>
  <c r="E283" i="5"/>
  <c r="G105" i="4"/>
  <c r="I105" i="4"/>
  <c r="D279" i="3"/>
  <c r="F278" i="3"/>
  <c r="C282" i="2"/>
  <c r="D281" i="2"/>
  <c r="G283" i="5" l="1"/>
  <c r="F284" i="5"/>
  <c r="C285" i="5" s="1"/>
  <c r="E284" i="5"/>
  <c r="D284" i="5"/>
  <c r="G284" i="5" s="1"/>
  <c r="H105" i="4"/>
  <c r="J105" i="4"/>
  <c r="L105" i="4" s="1"/>
  <c r="F105" i="4"/>
  <c r="D280" i="3"/>
  <c r="F279" i="3"/>
  <c r="E279" i="3"/>
  <c r="H279" i="3" s="1"/>
  <c r="I279" i="3" s="1"/>
  <c r="E280" i="3" s="1"/>
  <c r="H280" i="3" s="1"/>
  <c r="I280" i="3" s="1"/>
  <c r="C283" i="2"/>
  <c r="D282" i="2"/>
  <c r="F285" i="5" l="1"/>
  <c r="C286" i="5" s="1"/>
  <c r="E285" i="5"/>
  <c r="D285" i="5"/>
  <c r="G285" i="5" s="1"/>
  <c r="M105" i="4"/>
  <c r="O105" i="4" s="1"/>
  <c r="Q105" i="4" s="1"/>
  <c r="K106" i="4" s="1"/>
  <c r="P105" i="4"/>
  <c r="D281" i="3"/>
  <c r="F280" i="3"/>
  <c r="C284" i="2"/>
  <c r="D283" i="2"/>
  <c r="F286" i="5" l="1"/>
  <c r="C287" i="5" s="1"/>
  <c r="E286" i="5"/>
  <c r="D286" i="5"/>
  <c r="G286" i="5" s="1"/>
  <c r="G106" i="4"/>
  <c r="I106" i="4"/>
  <c r="D282" i="3"/>
  <c r="F281" i="3"/>
  <c r="E281" i="3"/>
  <c r="H281" i="3" s="1"/>
  <c r="I281" i="3" s="1"/>
  <c r="E282" i="3" s="1"/>
  <c r="H282" i="3" s="1"/>
  <c r="I282" i="3" s="1"/>
  <c r="C285" i="2"/>
  <c r="D284" i="2"/>
  <c r="F287" i="5" l="1"/>
  <c r="C288" i="5" s="1"/>
  <c r="E287" i="5"/>
  <c r="D287" i="5"/>
  <c r="G287" i="5" s="1"/>
  <c r="F106" i="4"/>
  <c r="J106" i="4"/>
  <c r="H106" i="4"/>
  <c r="D283" i="3"/>
  <c r="F282" i="3"/>
  <c r="C286" i="2"/>
  <c r="D285" i="2"/>
  <c r="F288" i="5" l="1"/>
  <c r="C289" i="5" s="1"/>
  <c r="E288" i="5"/>
  <c r="D288" i="5"/>
  <c r="G288" i="5" s="1"/>
  <c r="L106" i="4"/>
  <c r="Q106" i="4" s="1"/>
  <c r="D284" i="3"/>
  <c r="F283" i="3"/>
  <c r="E283" i="3"/>
  <c r="H283" i="3" s="1"/>
  <c r="I283" i="3" s="1"/>
  <c r="E284" i="3" s="1"/>
  <c r="H284" i="3" s="1"/>
  <c r="I284" i="3" s="1"/>
  <c r="C287" i="2"/>
  <c r="D286" i="2"/>
  <c r="F289" i="5" l="1"/>
  <c r="C290" i="5" s="1"/>
  <c r="E289" i="5"/>
  <c r="D289" i="5"/>
  <c r="G289" i="5" s="1"/>
  <c r="M106" i="4"/>
  <c r="O106" i="4" s="1"/>
  <c r="P106" i="4" s="1"/>
  <c r="K107" i="4"/>
  <c r="G107" i="4"/>
  <c r="I107" i="4"/>
  <c r="D285" i="3"/>
  <c r="F284" i="3"/>
  <c r="C288" i="2"/>
  <c r="D287" i="2"/>
  <c r="F290" i="5" l="1"/>
  <c r="C291" i="5" s="1"/>
  <c r="E290" i="5"/>
  <c r="D290" i="5"/>
  <c r="G290" i="5" s="1"/>
  <c r="H107" i="4"/>
  <c r="J107" i="4"/>
  <c r="L107" i="4" s="1"/>
  <c r="Q107" i="4" s="1"/>
  <c r="F107" i="4"/>
  <c r="D286" i="3"/>
  <c r="F285" i="3"/>
  <c r="E285" i="3"/>
  <c r="H285" i="3" s="1"/>
  <c r="I285" i="3" s="1"/>
  <c r="E286" i="3" s="1"/>
  <c r="H286" i="3" s="1"/>
  <c r="I286" i="3" s="1"/>
  <c r="C289" i="2"/>
  <c r="D288" i="2"/>
  <c r="F291" i="5" l="1"/>
  <c r="C292" i="5" s="1"/>
  <c r="D291" i="5"/>
  <c r="E291" i="5"/>
  <c r="M107" i="4"/>
  <c r="O107" i="4" s="1"/>
  <c r="P107" i="4"/>
  <c r="D287" i="3"/>
  <c r="F286" i="3"/>
  <c r="C290" i="2"/>
  <c r="D289" i="2"/>
  <c r="G291" i="5" l="1"/>
  <c r="F292" i="5"/>
  <c r="C293" i="5" s="1"/>
  <c r="E292" i="5"/>
  <c r="D292" i="5"/>
  <c r="G292" i="5" s="1"/>
  <c r="F108" i="4"/>
  <c r="H108" i="4"/>
  <c r="J108" i="4"/>
  <c r="L108" i="4" s="1"/>
  <c r="K108" i="4"/>
  <c r="D288" i="3"/>
  <c r="F287" i="3"/>
  <c r="E287" i="3"/>
  <c r="H287" i="3" s="1"/>
  <c r="I287" i="3" s="1"/>
  <c r="E288" i="3" s="1"/>
  <c r="H288" i="3" s="1"/>
  <c r="I288" i="3" s="1"/>
  <c r="C291" i="2"/>
  <c r="D290" i="2"/>
  <c r="F293" i="5" l="1"/>
  <c r="C294" i="5" s="1"/>
  <c r="E293" i="5"/>
  <c r="D293" i="5"/>
  <c r="G293" i="5" s="1"/>
  <c r="P108" i="4"/>
  <c r="G108" i="4"/>
  <c r="M108" i="4" s="1"/>
  <c r="O108" i="4" s="1"/>
  <c r="Q108" i="4" s="1"/>
  <c r="I108" i="4"/>
  <c r="D289" i="3"/>
  <c r="F288" i="3"/>
  <c r="C292" i="2"/>
  <c r="D291" i="2"/>
  <c r="F294" i="5" l="1"/>
  <c r="C295" i="5" s="1"/>
  <c r="E294" i="5"/>
  <c r="D294" i="5"/>
  <c r="G294" i="5" s="1"/>
  <c r="D290" i="3"/>
  <c r="F289" i="3"/>
  <c r="E289" i="3"/>
  <c r="H289" i="3" s="1"/>
  <c r="I289" i="3" s="1"/>
  <c r="E290" i="3" s="1"/>
  <c r="H290" i="3" s="1"/>
  <c r="I290" i="3" s="1"/>
  <c r="C293" i="2"/>
  <c r="D292" i="2"/>
  <c r="F295" i="5" l="1"/>
  <c r="C296" i="5" s="1"/>
  <c r="D295" i="5"/>
  <c r="E295" i="5"/>
  <c r="F109" i="4"/>
  <c r="J109" i="4"/>
  <c r="H109" i="4"/>
  <c r="K109" i="4"/>
  <c r="D291" i="3"/>
  <c r="F290" i="3"/>
  <c r="C294" i="2"/>
  <c r="D293" i="2"/>
  <c r="G295" i="5" l="1"/>
  <c r="F296" i="5"/>
  <c r="C297" i="5" s="1"/>
  <c r="E296" i="5"/>
  <c r="D296" i="5"/>
  <c r="L109" i="4"/>
  <c r="Q109" i="4" s="1"/>
  <c r="G109" i="4"/>
  <c r="I109" i="4"/>
  <c r="D292" i="3"/>
  <c r="F291" i="3"/>
  <c r="E291" i="3"/>
  <c r="H291" i="3" s="1"/>
  <c r="I291" i="3" s="1"/>
  <c r="E292" i="3" s="1"/>
  <c r="H292" i="3" s="1"/>
  <c r="I292" i="3" s="1"/>
  <c r="C295" i="2"/>
  <c r="D294" i="2"/>
  <c r="G296" i="5" l="1"/>
  <c r="F297" i="5"/>
  <c r="C298" i="5" s="1"/>
  <c r="E297" i="5"/>
  <c r="D297" i="5"/>
  <c r="M109" i="4"/>
  <c r="O109" i="4" s="1"/>
  <c r="P109" i="4"/>
  <c r="K110" i="4"/>
  <c r="D293" i="3"/>
  <c r="F292" i="3"/>
  <c r="C296" i="2"/>
  <c r="D295" i="2"/>
  <c r="G297" i="5" l="1"/>
  <c r="F298" i="5"/>
  <c r="C299" i="5" s="1"/>
  <c r="E298" i="5"/>
  <c r="D298" i="5"/>
  <c r="G110" i="4"/>
  <c r="I110" i="4"/>
  <c r="D294" i="3"/>
  <c r="F293" i="3"/>
  <c r="E293" i="3"/>
  <c r="H293" i="3" s="1"/>
  <c r="I293" i="3" s="1"/>
  <c r="E294" i="3" s="1"/>
  <c r="H294" i="3" s="1"/>
  <c r="I294" i="3" s="1"/>
  <c r="C297" i="2"/>
  <c r="D296" i="2"/>
  <c r="G298" i="5" l="1"/>
  <c r="F299" i="5"/>
  <c r="C300" i="5" s="1"/>
  <c r="D299" i="5"/>
  <c r="E299" i="5"/>
  <c r="F110" i="4"/>
  <c r="J110" i="4"/>
  <c r="H110" i="4"/>
  <c r="D295" i="3"/>
  <c r="F294" i="3"/>
  <c r="C298" i="2"/>
  <c r="D297" i="2"/>
  <c r="G299" i="5" l="1"/>
  <c r="F300" i="5"/>
  <c r="C301" i="5" s="1"/>
  <c r="E300" i="5"/>
  <c r="D300" i="5"/>
  <c r="L110" i="4"/>
  <c r="D296" i="3"/>
  <c r="F295" i="3"/>
  <c r="E295" i="3"/>
  <c r="H295" i="3" s="1"/>
  <c r="I295" i="3" s="1"/>
  <c r="E296" i="3" s="1"/>
  <c r="H296" i="3" s="1"/>
  <c r="I296" i="3" s="1"/>
  <c r="C299" i="2"/>
  <c r="D298" i="2"/>
  <c r="G300" i="5" l="1"/>
  <c r="F301" i="5"/>
  <c r="C302" i="5" s="1"/>
  <c r="E301" i="5"/>
  <c r="D301" i="5"/>
  <c r="P110" i="4"/>
  <c r="M110" i="4"/>
  <c r="F111" i="4"/>
  <c r="J111" i="4"/>
  <c r="H111" i="4"/>
  <c r="D297" i="3"/>
  <c r="F296" i="3"/>
  <c r="C300" i="2"/>
  <c r="D299" i="2"/>
  <c r="G301" i="5" l="1"/>
  <c r="F302" i="5"/>
  <c r="C303" i="5" s="1"/>
  <c r="E302" i="5"/>
  <c r="D302" i="5"/>
  <c r="G302" i="5" s="1"/>
  <c r="O110" i="4"/>
  <c r="Q110" i="4" s="1"/>
  <c r="D298" i="3"/>
  <c r="F297" i="3"/>
  <c r="E297" i="3"/>
  <c r="H297" i="3" s="1"/>
  <c r="I297" i="3" s="1"/>
  <c r="E298" i="3" s="1"/>
  <c r="H298" i="3" s="1"/>
  <c r="I298" i="3" s="1"/>
  <c r="C301" i="2"/>
  <c r="D300" i="2"/>
  <c r="F303" i="5" l="1"/>
  <c r="C304" i="5" s="1"/>
  <c r="E303" i="5"/>
  <c r="D303" i="5"/>
  <c r="G303" i="5" s="1"/>
  <c r="G111" i="4"/>
  <c r="I111" i="4"/>
  <c r="K111" i="4"/>
  <c r="L111" i="4" s="1"/>
  <c r="Q111" i="4" s="1"/>
  <c r="D299" i="3"/>
  <c r="F298" i="3"/>
  <c r="C302" i="2"/>
  <c r="D301" i="2"/>
  <c r="F304" i="5" l="1"/>
  <c r="C305" i="5" s="1"/>
  <c r="E304" i="5"/>
  <c r="D304" i="5"/>
  <c r="G304" i="5" s="1"/>
  <c r="M111" i="4"/>
  <c r="O111" i="4" s="1"/>
  <c r="P111" i="4"/>
  <c r="D300" i="3"/>
  <c r="F299" i="3"/>
  <c r="E299" i="3"/>
  <c r="H299" i="3" s="1"/>
  <c r="I299" i="3" s="1"/>
  <c r="E300" i="3" s="1"/>
  <c r="H300" i="3" s="1"/>
  <c r="I300" i="3" s="1"/>
  <c r="C303" i="2"/>
  <c r="D302" i="2"/>
  <c r="E305" i="5" l="1"/>
  <c r="D305" i="5"/>
  <c r="F305" i="5"/>
  <c r="C306" i="5" s="1"/>
  <c r="J112" i="4"/>
  <c r="H112" i="4"/>
  <c r="F112" i="4"/>
  <c r="K112" i="4"/>
  <c r="G112" i="4"/>
  <c r="I112" i="4"/>
  <c r="D301" i="3"/>
  <c r="F300" i="3"/>
  <c r="C304" i="2"/>
  <c r="D303" i="2"/>
  <c r="G305" i="5" l="1"/>
  <c r="F306" i="5"/>
  <c r="C307" i="5" s="1"/>
  <c r="E306" i="5"/>
  <c r="D306" i="5"/>
  <c r="L112" i="4"/>
  <c r="D302" i="3"/>
  <c r="F301" i="3"/>
  <c r="E301" i="3"/>
  <c r="H301" i="3" s="1"/>
  <c r="I301" i="3" s="1"/>
  <c r="E302" i="3" s="1"/>
  <c r="H302" i="3" s="1"/>
  <c r="I302" i="3" s="1"/>
  <c r="C305" i="2"/>
  <c r="D304" i="2"/>
  <c r="G306" i="5" l="1"/>
  <c r="F307" i="5"/>
  <c r="C308" i="5" s="1"/>
  <c r="D307" i="5"/>
  <c r="E307" i="5"/>
  <c r="P112" i="4"/>
  <c r="M112" i="4"/>
  <c r="O112" i="4" s="1"/>
  <c r="Q112" i="4" s="1"/>
  <c r="D303" i="3"/>
  <c r="F302" i="3"/>
  <c r="C306" i="2"/>
  <c r="D305" i="2"/>
  <c r="G307" i="5" l="1"/>
  <c r="F308" i="5"/>
  <c r="C309" i="5" s="1"/>
  <c r="E308" i="5"/>
  <c r="D308" i="5"/>
  <c r="G308" i="5" s="1"/>
  <c r="K113" i="4"/>
  <c r="I113" i="4"/>
  <c r="G113" i="4"/>
  <c r="F113" i="4"/>
  <c r="H113" i="4"/>
  <c r="J113" i="4"/>
  <c r="D304" i="3"/>
  <c r="F303" i="3"/>
  <c r="E303" i="3"/>
  <c r="H303" i="3" s="1"/>
  <c r="I303" i="3" s="1"/>
  <c r="E304" i="3" s="1"/>
  <c r="H304" i="3" s="1"/>
  <c r="I304" i="3" s="1"/>
  <c r="C307" i="2"/>
  <c r="D306" i="2"/>
  <c r="F309" i="5" l="1"/>
  <c r="C310" i="5" s="1"/>
  <c r="E309" i="5"/>
  <c r="D309" i="5"/>
  <c r="L113" i="4"/>
  <c r="Q113" i="4" s="1"/>
  <c r="D305" i="3"/>
  <c r="F304" i="3"/>
  <c r="C308" i="2"/>
  <c r="D307" i="2"/>
  <c r="G309" i="5" l="1"/>
  <c r="F310" i="5"/>
  <c r="C311" i="5" s="1"/>
  <c r="E310" i="5"/>
  <c r="D310" i="5"/>
  <c r="M113" i="4"/>
  <c r="O113" i="4" s="1"/>
  <c r="P113" i="4" s="1"/>
  <c r="H114" i="4" s="1"/>
  <c r="J114" i="4"/>
  <c r="K114" i="4"/>
  <c r="I114" i="4"/>
  <c r="G114" i="4"/>
  <c r="D306" i="3"/>
  <c r="F305" i="3"/>
  <c r="E305" i="3"/>
  <c r="H305" i="3" s="1"/>
  <c r="I305" i="3" s="1"/>
  <c r="E306" i="3" s="1"/>
  <c r="H306" i="3" s="1"/>
  <c r="I306" i="3" s="1"/>
  <c r="C309" i="2"/>
  <c r="D308" i="2"/>
  <c r="G310" i="5" l="1"/>
  <c r="F311" i="5"/>
  <c r="C312" i="5" s="1"/>
  <c r="D311" i="5"/>
  <c r="E311" i="5"/>
  <c r="F114" i="4"/>
  <c r="L114" i="4"/>
  <c r="M114" i="4"/>
  <c r="O114" i="4" s="1"/>
  <c r="P114" i="4"/>
  <c r="F115" i="4"/>
  <c r="J115" i="4"/>
  <c r="H115" i="4"/>
  <c r="D307" i="3"/>
  <c r="F306" i="3"/>
  <c r="C310" i="2"/>
  <c r="D309" i="2"/>
  <c r="G311" i="5" l="1"/>
  <c r="F312" i="5"/>
  <c r="C313" i="5" s="1"/>
  <c r="E312" i="5"/>
  <c r="D312" i="5"/>
  <c r="Q114" i="4"/>
  <c r="D308" i="3"/>
  <c r="F307" i="3"/>
  <c r="E307" i="3"/>
  <c r="H307" i="3" s="1"/>
  <c r="I307" i="3" s="1"/>
  <c r="E308" i="3" s="1"/>
  <c r="H308" i="3" s="1"/>
  <c r="I308" i="3" s="1"/>
  <c r="C311" i="2"/>
  <c r="D310" i="2"/>
  <c r="G312" i="5" l="1"/>
  <c r="F313" i="5"/>
  <c r="C314" i="5" s="1"/>
  <c r="E313" i="5"/>
  <c r="D313" i="5"/>
  <c r="I115" i="4"/>
  <c r="G115" i="4"/>
  <c r="K115" i="4"/>
  <c r="L115" i="4" s="1"/>
  <c r="D309" i="3"/>
  <c r="F308" i="3"/>
  <c r="C312" i="2"/>
  <c r="D311" i="2"/>
  <c r="G313" i="5" l="1"/>
  <c r="F314" i="5"/>
  <c r="C315" i="5" s="1"/>
  <c r="E314" i="5"/>
  <c r="D314" i="5"/>
  <c r="Q115" i="4"/>
  <c r="M115" i="4"/>
  <c r="O115" i="4" s="1"/>
  <c r="P115" i="4"/>
  <c r="H116" i="4"/>
  <c r="J116" i="4"/>
  <c r="F116" i="4"/>
  <c r="D310" i="3"/>
  <c r="F309" i="3"/>
  <c r="E309" i="3"/>
  <c r="H309" i="3" s="1"/>
  <c r="I309" i="3" s="1"/>
  <c r="E310" i="3" s="1"/>
  <c r="H310" i="3" s="1"/>
  <c r="I310" i="3" s="1"/>
  <c r="C313" i="2"/>
  <c r="D312" i="2"/>
  <c r="G314" i="5" l="1"/>
  <c r="F315" i="5"/>
  <c r="C316" i="5" s="1"/>
  <c r="D315" i="5"/>
  <c r="E315" i="5"/>
  <c r="K116" i="4"/>
  <c r="L116" i="4" s="1"/>
  <c r="G116" i="4"/>
  <c r="I116" i="4"/>
  <c r="D311" i="3"/>
  <c r="F310" i="3"/>
  <c r="C314" i="2"/>
  <c r="D313" i="2"/>
  <c r="G315" i="5" l="1"/>
  <c r="F316" i="5"/>
  <c r="C317" i="5" s="1"/>
  <c r="E316" i="5"/>
  <c r="D316" i="5"/>
  <c r="Q116" i="4"/>
  <c r="M116" i="4"/>
  <c r="O116" i="4" s="1"/>
  <c r="P116" i="4"/>
  <c r="H117" i="4" s="1"/>
  <c r="I117" i="4"/>
  <c r="K117" i="4"/>
  <c r="J117" i="4"/>
  <c r="L117" i="4" s="1"/>
  <c r="G117" i="4"/>
  <c r="F117" i="4"/>
  <c r="D312" i="3"/>
  <c r="F311" i="3"/>
  <c r="E311" i="3"/>
  <c r="H311" i="3" s="1"/>
  <c r="I311" i="3" s="1"/>
  <c r="E312" i="3" s="1"/>
  <c r="H312" i="3" s="1"/>
  <c r="I312" i="3" s="1"/>
  <c r="C315" i="2"/>
  <c r="D314" i="2"/>
  <c r="G316" i="5" l="1"/>
  <c r="F317" i="5"/>
  <c r="C318" i="5" s="1"/>
  <c r="E317" i="5"/>
  <c r="D317" i="5"/>
  <c r="Q117" i="4"/>
  <c r="M117" i="4"/>
  <c r="O117" i="4" s="1"/>
  <c r="P117" i="4"/>
  <c r="D313" i="3"/>
  <c r="F312" i="3"/>
  <c r="C316" i="2"/>
  <c r="D315" i="2"/>
  <c r="G317" i="5" l="1"/>
  <c r="F318" i="5"/>
  <c r="C319" i="5" s="1"/>
  <c r="E318" i="5"/>
  <c r="D318" i="5"/>
  <c r="G318" i="5" s="1"/>
  <c r="H118" i="4"/>
  <c r="J118" i="4"/>
  <c r="F118" i="4"/>
  <c r="D314" i="3"/>
  <c r="F313" i="3"/>
  <c r="E313" i="3"/>
  <c r="H313" i="3" s="1"/>
  <c r="I313" i="3" s="1"/>
  <c r="E314" i="3" s="1"/>
  <c r="H314" i="3" s="1"/>
  <c r="I314" i="3" s="1"/>
  <c r="C317" i="2"/>
  <c r="D316" i="2"/>
  <c r="F319" i="5" l="1"/>
  <c r="C320" i="5" s="1"/>
  <c r="E319" i="5"/>
  <c r="D319" i="5"/>
  <c r="G319" i="5" s="1"/>
  <c r="I118" i="4"/>
  <c r="K118" i="4"/>
  <c r="L118" i="4" s="1"/>
  <c r="G118" i="4"/>
  <c r="D315" i="3"/>
  <c r="F314" i="3"/>
  <c r="C318" i="2"/>
  <c r="D317" i="2"/>
  <c r="F320" i="5" l="1"/>
  <c r="C321" i="5" s="1"/>
  <c r="E320" i="5"/>
  <c r="D320" i="5"/>
  <c r="G320" i="5" s="1"/>
  <c r="M118" i="4"/>
  <c r="O118" i="4" s="1"/>
  <c r="Q118" i="4" s="1"/>
  <c r="P118" i="4"/>
  <c r="D316" i="3"/>
  <c r="F315" i="3"/>
  <c r="E315" i="3"/>
  <c r="H315" i="3" s="1"/>
  <c r="I315" i="3" s="1"/>
  <c r="E316" i="3" s="1"/>
  <c r="H316" i="3" s="1"/>
  <c r="I316" i="3" s="1"/>
  <c r="C319" i="2"/>
  <c r="D318" i="2"/>
  <c r="F321" i="5" l="1"/>
  <c r="C322" i="5" s="1"/>
  <c r="E321" i="5"/>
  <c r="D321" i="5"/>
  <c r="G321" i="5" s="1"/>
  <c r="F119" i="4"/>
  <c r="H119" i="4"/>
  <c r="J119" i="4"/>
  <c r="D317" i="3"/>
  <c r="F316" i="3"/>
  <c r="C320" i="2"/>
  <c r="D319" i="2"/>
  <c r="F322" i="5" l="1"/>
  <c r="C323" i="5" s="1"/>
  <c r="E322" i="5"/>
  <c r="D322" i="5"/>
  <c r="G322" i="5" s="1"/>
  <c r="I119" i="4"/>
  <c r="K119" i="4"/>
  <c r="L119" i="4" s="1"/>
  <c r="Q119" i="4" s="1"/>
  <c r="G119" i="4"/>
  <c r="D318" i="3"/>
  <c r="F317" i="3"/>
  <c r="E317" i="3"/>
  <c r="H317" i="3" s="1"/>
  <c r="I317" i="3" s="1"/>
  <c r="E318" i="3" s="1"/>
  <c r="H318" i="3" s="1"/>
  <c r="I318" i="3" s="1"/>
  <c r="C321" i="2"/>
  <c r="D320" i="2"/>
  <c r="F323" i="5" l="1"/>
  <c r="C324" i="5" s="1"/>
  <c r="D323" i="5"/>
  <c r="E323" i="5"/>
  <c r="M119" i="4"/>
  <c r="O119" i="4" s="1"/>
  <c r="P119" i="4"/>
  <c r="D319" i="3"/>
  <c r="F318" i="3"/>
  <c r="C322" i="2"/>
  <c r="D321" i="2"/>
  <c r="G323" i="5" l="1"/>
  <c r="F324" i="5"/>
  <c r="C325" i="5" s="1"/>
  <c r="E324" i="5"/>
  <c r="D324" i="5"/>
  <c r="I120" i="4"/>
  <c r="K120" i="4"/>
  <c r="G120" i="4"/>
  <c r="D320" i="3"/>
  <c r="F319" i="3"/>
  <c r="E319" i="3"/>
  <c r="H319" i="3" s="1"/>
  <c r="I319" i="3" s="1"/>
  <c r="E320" i="3" s="1"/>
  <c r="H320" i="3" s="1"/>
  <c r="I320" i="3" s="1"/>
  <c r="C323" i="2"/>
  <c r="D322" i="2"/>
  <c r="G324" i="5" l="1"/>
  <c r="F325" i="5"/>
  <c r="C326" i="5" s="1"/>
  <c r="E325" i="5"/>
  <c r="D325" i="5"/>
  <c r="J120" i="4"/>
  <c r="H120" i="4"/>
  <c r="F120" i="4"/>
  <c r="D321" i="3"/>
  <c r="F320" i="3"/>
  <c r="C324" i="2"/>
  <c r="D323" i="2"/>
  <c r="G325" i="5" l="1"/>
  <c r="F326" i="5"/>
  <c r="C327" i="5" s="1"/>
  <c r="E326" i="5"/>
  <c r="D326" i="5"/>
  <c r="L120" i="4"/>
  <c r="Q120" i="4" s="1"/>
  <c r="D322" i="3"/>
  <c r="F321" i="3"/>
  <c r="E321" i="3"/>
  <c r="H321" i="3" s="1"/>
  <c r="I321" i="3" s="1"/>
  <c r="E322" i="3" s="1"/>
  <c r="H322" i="3" s="1"/>
  <c r="I322" i="3" s="1"/>
  <c r="C325" i="2"/>
  <c r="D324" i="2"/>
  <c r="G326" i="5" l="1"/>
  <c r="F327" i="5"/>
  <c r="C328" i="5" s="1"/>
  <c r="D327" i="5"/>
  <c r="E327" i="5"/>
  <c r="M120" i="4"/>
  <c r="I121" i="4"/>
  <c r="K121" i="4"/>
  <c r="G121" i="4"/>
  <c r="D323" i="3"/>
  <c r="F322" i="3"/>
  <c r="C326" i="2"/>
  <c r="D325" i="2"/>
  <c r="G327" i="5" l="1"/>
  <c r="F328" i="5"/>
  <c r="C329" i="5" s="1"/>
  <c r="E328" i="5"/>
  <c r="D328" i="5"/>
  <c r="O120" i="4"/>
  <c r="P120" i="4" s="1"/>
  <c r="D324" i="3"/>
  <c r="F323" i="3"/>
  <c r="E323" i="3"/>
  <c r="H323" i="3" s="1"/>
  <c r="I323" i="3" s="1"/>
  <c r="E324" i="3" s="1"/>
  <c r="H324" i="3" s="1"/>
  <c r="I324" i="3" s="1"/>
  <c r="C327" i="2"/>
  <c r="D326" i="2"/>
  <c r="G328" i="5" l="1"/>
  <c r="F329" i="5"/>
  <c r="C330" i="5" s="1"/>
  <c r="E329" i="5"/>
  <c r="D329" i="5"/>
  <c r="F121" i="4"/>
  <c r="H121" i="4"/>
  <c r="J121" i="4"/>
  <c r="L121" i="4" s="1"/>
  <c r="D325" i="3"/>
  <c r="F324" i="3"/>
  <c r="C328" i="2"/>
  <c r="D327" i="2"/>
  <c r="G329" i="5" l="1"/>
  <c r="F330" i="5"/>
  <c r="C331" i="5" s="1"/>
  <c r="E330" i="5"/>
  <c r="D330" i="5"/>
  <c r="M121" i="4"/>
  <c r="O121" i="4" s="1"/>
  <c r="Q121" i="4" s="1"/>
  <c r="P121" i="4"/>
  <c r="D326" i="3"/>
  <c r="F325" i="3"/>
  <c r="E325" i="3"/>
  <c r="H325" i="3" s="1"/>
  <c r="I325" i="3" s="1"/>
  <c r="E326" i="3" s="1"/>
  <c r="H326" i="3" s="1"/>
  <c r="I326" i="3" s="1"/>
  <c r="C329" i="2"/>
  <c r="D328" i="2"/>
  <c r="G330" i="5" l="1"/>
  <c r="F331" i="5"/>
  <c r="C332" i="5" s="1"/>
  <c r="D331" i="5"/>
  <c r="E331" i="5"/>
  <c r="G122" i="4"/>
  <c r="K122" i="4"/>
  <c r="I122" i="4"/>
  <c r="F122" i="4"/>
  <c r="J122" i="4"/>
  <c r="H122" i="4"/>
  <c r="D327" i="3"/>
  <c r="F326" i="3"/>
  <c r="C330" i="2"/>
  <c r="D329" i="2"/>
  <c r="G331" i="5" l="1"/>
  <c r="F332" i="5"/>
  <c r="C333" i="5" s="1"/>
  <c r="E332" i="5"/>
  <c r="D332" i="5"/>
  <c r="L122" i="4"/>
  <c r="Q122" i="4" s="1"/>
  <c r="D328" i="3"/>
  <c r="F327" i="3"/>
  <c r="E327" i="3"/>
  <c r="H327" i="3" s="1"/>
  <c r="I327" i="3" s="1"/>
  <c r="E328" i="3" s="1"/>
  <c r="H328" i="3" s="1"/>
  <c r="I328" i="3" s="1"/>
  <c r="C331" i="2"/>
  <c r="D330" i="2"/>
  <c r="G332" i="5" l="1"/>
  <c r="F333" i="5"/>
  <c r="C334" i="5" s="1"/>
  <c r="E333" i="5"/>
  <c r="D333" i="5"/>
  <c r="M122" i="4"/>
  <c r="O122" i="4" s="1"/>
  <c r="P122" i="4" s="1"/>
  <c r="D329" i="3"/>
  <c r="F328" i="3"/>
  <c r="C332" i="2"/>
  <c r="D331" i="2"/>
  <c r="G333" i="5" l="1"/>
  <c r="F334" i="5"/>
  <c r="C335" i="5" s="1"/>
  <c r="E334" i="5"/>
  <c r="D334" i="5"/>
  <c r="G334" i="5" s="1"/>
  <c r="F123" i="4"/>
  <c r="J123" i="4"/>
  <c r="H123" i="4"/>
  <c r="G123" i="4"/>
  <c r="I123" i="4"/>
  <c r="K123" i="4"/>
  <c r="D330" i="3"/>
  <c r="F329" i="3"/>
  <c r="E329" i="3"/>
  <c r="H329" i="3" s="1"/>
  <c r="I329" i="3" s="1"/>
  <c r="E330" i="3" s="1"/>
  <c r="H330" i="3" s="1"/>
  <c r="I330" i="3" s="1"/>
  <c r="C333" i="2"/>
  <c r="D332" i="2"/>
  <c r="F335" i="5" l="1"/>
  <c r="C336" i="5" s="1"/>
  <c r="E335" i="5"/>
  <c r="D335" i="5"/>
  <c r="L123" i="4"/>
  <c r="D331" i="3"/>
  <c r="F330" i="3"/>
  <c r="C334" i="2"/>
  <c r="D333" i="2"/>
  <c r="G335" i="5" l="1"/>
  <c r="F336" i="5"/>
  <c r="C337" i="5" s="1"/>
  <c r="E336" i="5"/>
  <c r="D336" i="5"/>
  <c r="P123" i="4"/>
  <c r="M123" i="4"/>
  <c r="O123" i="4" s="1"/>
  <c r="Q123" i="4" s="1"/>
  <c r="D332" i="3"/>
  <c r="F331" i="3"/>
  <c r="E331" i="3"/>
  <c r="H331" i="3" s="1"/>
  <c r="I331" i="3" s="1"/>
  <c r="E332" i="3" s="1"/>
  <c r="H332" i="3" s="1"/>
  <c r="I332" i="3" s="1"/>
  <c r="C335" i="2"/>
  <c r="D334" i="2"/>
  <c r="G336" i="5" l="1"/>
  <c r="E337" i="5"/>
  <c r="F337" i="5"/>
  <c r="C338" i="5" s="1"/>
  <c r="D337" i="5"/>
  <c r="K124" i="4"/>
  <c r="G124" i="4"/>
  <c r="I124" i="4"/>
  <c r="J124" i="4"/>
  <c r="L124" i="4" s="1"/>
  <c r="Q124" i="4" s="1"/>
  <c r="H124" i="4"/>
  <c r="F124" i="4"/>
  <c r="D333" i="3"/>
  <c r="F332" i="3"/>
  <c r="C336" i="2"/>
  <c r="D335" i="2"/>
  <c r="G337" i="5" l="1"/>
  <c r="F338" i="5"/>
  <c r="C339" i="5" s="1"/>
  <c r="E338" i="5"/>
  <c r="D338" i="5"/>
  <c r="M124" i="4"/>
  <c r="O124" i="4" s="1"/>
  <c r="P124" i="4" s="1"/>
  <c r="D334" i="3"/>
  <c r="F333" i="3"/>
  <c r="E333" i="3"/>
  <c r="H333" i="3" s="1"/>
  <c r="I333" i="3" s="1"/>
  <c r="E334" i="3" s="1"/>
  <c r="H334" i="3" s="1"/>
  <c r="I334" i="3" s="1"/>
  <c r="C337" i="2"/>
  <c r="D336" i="2"/>
  <c r="G338" i="5" l="1"/>
  <c r="F339" i="5"/>
  <c r="C340" i="5" s="1"/>
  <c r="D339" i="5"/>
  <c r="E339" i="5"/>
  <c r="K125" i="4"/>
  <c r="I125" i="4"/>
  <c r="G125" i="4"/>
  <c r="J125" i="4"/>
  <c r="L125" i="4" s="1"/>
  <c r="F125" i="4"/>
  <c r="H125" i="4"/>
  <c r="D335" i="3"/>
  <c r="F334" i="3"/>
  <c r="C338" i="2"/>
  <c r="D337" i="2"/>
  <c r="G339" i="5" l="1"/>
  <c r="F340" i="5"/>
  <c r="C341" i="5" s="1"/>
  <c r="E340" i="5"/>
  <c r="D340" i="5"/>
  <c r="P125" i="4"/>
  <c r="M125" i="4"/>
  <c r="O125" i="4" s="1"/>
  <c r="Q125" i="4" s="1"/>
  <c r="D336" i="3"/>
  <c r="F335" i="3"/>
  <c r="E335" i="3"/>
  <c r="H335" i="3" s="1"/>
  <c r="I335" i="3" s="1"/>
  <c r="E336" i="3" s="1"/>
  <c r="H336" i="3" s="1"/>
  <c r="I336" i="3" s="1"/>
  <c r="C339" i="2"/>
  <c r="D338" i="2"/>
  <c r="G340" i="5" l="1"/>
  <c r="F341" i="5"/>
  <c r="C342" i="5" s="1"/>
  <c r="E341" i="5"/>
  <c r="D341" i="5"/>
  <c r="F126" i="4"/>
  <c r="J126" i="4"/>
  <c r="H126" i="4"/>
  <c r="K126" i="4"/>
  <c r="I126" i="4"/>
  <c r="G126" i="4"/>
  <c r="D337" i="3"/>
  <c r="F336" i="3"/>
  <c r="C340" i="2"/>
  <c r="D339" i="2"/>
  <c r="G341" i="5" l="1"/>
  <c r="F342" i="5"/>
  <c r="C343" i="5" s="1"/>
  <c r="E342" i="5"/>
  <c r="D342" i="5"/>
  <c r="L126" i="4"/>
  <c r="Q126" i="4" s="1"/>
  <c r="D338" i="3"/>
  <c r="F337" i="3"/>
  <c r="E337" i="3"/>
  <c r="H337" i="3" s="1"/>
  <c r="I337" i="3" s="1"/>
  <c r="E338" i="3" s="1"/>
  <c r="H338" i="3" s="1"/>
  <c r="I338" i="3" s="1"/>
  <c r="C341" i="2"/>
  <c r="D340" i="2"/>
  <c r="G342" i="5" l="1"/>
  <c r="F343" i="5"/>
  <c r="C344" i="5" s="1"/>
  <c r="D343" i="5"/>
  <c r="E343" i="5"/>
  <c r="M126" i="4"/>
  <c r="O126" i="4" s="1"/>
  <c r="P126" i="4" s="1"/>
  <c r="D339" i="3"/>
  <c r="F338" i="3"/>
  <c r="C342" i="2"/>
  <c r="D341" i="2"/>
  <c r="G343" i="5" l="1"/>
  <c r="F344" i="5"/>
  <c r="C345" i="5" s="1"/>
  <c r="E344" i="5"/>
  <c r="D344" i="5"/>
  <c r="H127" i="4"/>
  <c r="F127" i="4"/>
  <c r="J127" i="4"/>
  <c r="K127" i="4"/>
  <c r="G127" i="4"/>
  <c r="I127" i="4"/>
  <c r="D340" i="3"/>
  <c r="F339" i="3"/>
  <c r="E339" i="3"/>
  <c r="H339" i="3" s="1"/>
  <c r="I339" i="3" s="1"/>
  <c r="E340" i="3" s="1"/>
  <c r="H340" i="3" s="1"/>
  <c r="I340" i="3" s="1"/>
  <c r="C343" i="2"/>
  <c r="D342" i="2"/>
  <c r="G344" i="5" l="1"/>
  <c r="F345" i="5"/>
  <c r="C346" i="5" s="1"/>
  <c r="E345" i="5"/>
  <c r="D345" i="5"/>
  <c r="L127" i="4"/>
  <c r="D341" i="3"/>
  <c r="F340" i="3"/>
  <c r="C344" i="2"/>
  <c r="D343" i="2"/>
  <c r="G345" i="5" l="1"/>
  <c r="F346" i="5"/>
  <c r="C347" i="5" s="1"/>
  <c r="E346" i="5"/>
  <c r="D346" i="5"/>
  <c r="M127" i="4"/>
  <c r="O127" i="4" s="1"/>
  <c r="P127" i="4"/>
  <c r="D342" i="3"/>
  <c r="F341" i="3"/>
  <c r="E341" i="3"/>
  <c r="H341" i="3" s="1"/>
  <c r="I341" i="3" s="1"/>
  <c r="E342" i="3" s="1"/>
  <c r="H342" i="3" s="1"/>
  <c r="I342" i="3" s="1"/>
  <c r="C345" i="2"/>
  <c r="D344" i="2"/>
  <c r="G346" i="5" l="1"/>
  <c r="F347" i="5"/>
  <c r="C348" i="5" s="1"/>
  <c r="D347" i="5"/>
  <c r="E347" i="5"/>
  <c r="K128" i="4"/>
  <c r="Q127" i="4"/>
  <c r="H128" i="4"/>
  <c r="F128" i="4"/>
  <c r="J128" i="4"/>
  <c r="L128" i="4" s="1"/>
  <c r="D343" i="3"/>
  <c r="F342" i="3"/>
  <c r="C346" i="2"/>
  <c r="D345" i="2"/>
  <c r="G347" i="5" l="1"/>
  <c r="F348" i="5"/>
  <c r="C349" i="5" s="1"/>
  <c r="E348" i="5"/>
  <c r="D348" i="5"/>
  <c r="P128" i="4"/>
  <c r="I128" i="4"/>
  <c r="G128" i="4"/>
  <c r="M128" i="4" s="1"/>
  <c r="O128" i="4" s="1"/>
  <c r="Q128" i="4" s="1"/>
  <c r="K129" i="4" s="1"/>
  <c r="F129" i="4"/>
  <c r="H129" i="4"/>
  <c r="J129" i="4"/>
  <c r="D344" i="3"/>
  <c r="F343" i="3"/>
  <c r="E343" i="3"/>
  <c r="H343" i="3" s="1"/>
  <c r="I343" i="3" s="1"/>
  <c r="E344" i="3" s="1"/>
  <c r="H344" i="3" s="1"/>
  <c r="I344" i="3" s="1"/>
  <c r="C347" i="2"/>
  <c r="D346" i="2"/>
  <c r="G348" i="5" l="1"/>
  <c r="F349" i="5"/>
  <c r="C350" i="5" s="1"/>
  <c r="E349" i="5"/>
  <c r="D349" i="5"/>
  <c r="L129" i="4"/>
  <c r="Q129" i="4" s="1"/>
  <c r="G129" i="4"/>
  <c r="I129" i="4"/>
  <c r="K130" i="4"/>
  <c r="D345" i="3"/>
  <c r="F344" i="3"/>
  <c r="C348" i="2"/>
  <c r="D347" i="2"/>
  <c r="G349" i="5" l="1"/>
  <c r="F350" i="5"/>
  <c r="C351" i="5" s="1"/>
  <c r="E350" i="5"/>
  <c r="D350" i="5"/>
  <c r="M129" i="4"/>
  <c r="O129" i="4" s="1"/>
  <c r="P129" i="4"/>
  <c r="G130" i="4"/>
  <c r="I130" i="4"/>
  <c r="D346" i="3"/>
  <c r="F345" i="3"/>
  <c r="E345" i="3"/>
  <c r="H345" i="3" s="1"/>
  <c r="I345" i="3" s="1"/>
  <c r="E346" i="3" s="1"/>
  <c r="H346" i="3" s="1"/>
  <c r="I346" i="3" s="1"/>
  <c r="C349" i="2"/>
  <c r="D348" i="2"/>
  <c r="G350" i="5" l="1"/>
  <c r="F351" i="5"/>
  <c r="C352" i="5" s="1"/>
  <c r="E351" i="5"/>
  <c r="D351" i="5"/>
  <c r="F130" i="4"/>
  <c r="H130" i="4"/>
  <c r="J130" i="4"/>
  <c r="L130" i="4" s="1"/>
  <c r="D347" i="3"/>
  <c r="F346" i="3"/>
  <c r="C350" i="2"/>
  <c r="D349" i="2"/>
  <c r="G351" i="5" l="1"/>
  <c r="F352" i="5"/>
  <c r="C353" i="5" s="1"/>
  <c r="E352" i="5"/>
  <c r="D352" i="5"/>
  <c r="M130" i="4"/>
  <c r="O130" i="4" s="1"/>
  <c r="Q130" i="4" s="1"/>
  <c r="P130" i="4"/>
  <c r="D348" i="3"/>
  <c r="F347" i="3"/>
  <c r="E347" i="3"/>
  <c r="H347" i="3" s="1"/>
  <c r="I347" i="3" s="1"/>
  <c r="E348" i="3" s="1"/>
  <c r="H348" i="3" s="1"/>
  <c r="I348" i="3" s="1"/>
  <c r="C351" i="2"/>
  <c r="D350" i="2"/>
  <c r="G352" i="5" l="1"/>
  <c r="F353" i="5"/>
  <c r="C354" i="5" s="1"/>
  <c r="E353" i="5"/>
  <c r="D353" i="5"/>
  <c r="G353" i="5" s="1"/>
  <c r="D349" i="3"/>
  <c r="F348" i="3"/>
  <c r="C352" i="2"/>
  <c r="D351" i="2"/>
  <c r="F354" i="5" l="1"/>
  <c r="C355" i="5" s="1"/>
  <c r="E354" i="5"/>
  <c r="D354" i="5"/>
  <c r="G354" i="5" s="1"/>
  <c r="I131" i="4"/>
  <c r="K131" i="4"/>
  <c r="F131" i="4"/>
  <c r="J131" i="4"/>
  <c r="H131" i="4"/>
  <c r="G131" i="4"/>
  <c r="D350" i="3"/>
  <c r="F349" i="3"/>
  <c r="E349" i="3"/>
  <c r="H349" i="3" s="1"/>
  <c r="I349" i="3" s="1"/>
  <c r="E350" i="3" s="1"/>
  <c r="H350" i="3" s="1"/>
  <c r="I350" i="3" s="1"/>
  <c r="C353" i="2"/>
  <c r="D352" i="2"/>
  <c r="F355" i="5" l="1"/>
  <c r="C356" i="5" s="1"/>
  <c r="D355" i="5"/>
  <c r="E355" i="5"/>
  <c r="L131" i="4"/>
  <c r="D351" i="3"/>
  <c r="F350" i="3"/>
  <c r="C354" i="2"/>
  <c r="D353" i="2"/>
  <c r="G355" i="5" l="1"/>
  <c r="F356" i="5"/>
  <c r="C357" i="5" s="1"/>
  <c r="E356" i="5"/>
  <c r="D356" i="5"/>
  <c r="G356" i="5" s="1"/>
  <c r="P131" i="4"/>
  <c r="M131" i="4"/>
  <c r="F132" i="4"/>
  <c r="J132" i="4"/>
  <c r="H132" i="4"/>
  <c r="D352" i="3"/>
  <c r="F351" i="3"/>
  <c r="E351" i="3"/>
  <c r="H351" i="3" s="1"/>
  <c r="I351" i="3" s="1"/>
  <c r="E352" i="3" s="1"/>
  <c r="H352" i="3" s="1"/>
  <c r="I352" i="3" s="1"/>
  <c r="C355" i="2"/>
  <c r="D354" i="2"/>
  <c r="F357" i="5" l="1"/>
  <c r="C358" i="5" s="1"/>
  <c r="E357" i="5"/>
  <c r="D357" i="5"/>
  <c r="G357" i="5" s="1"/>
  <c r="O131" i="4"/>
  <c r="Q131" i="4" s="1"/>
  <c r="D353" i="3"/>
  <c r="F352" i="3"/>
  <c r="C356" i="2"/>
  <c r="D355" i="2"/>
  <c r="F358" i="5" l="1"/>
  <c r="C359" i="5" s="1"/>
  <c r="E358" i="5"/>
  <c r="D358" i="5"/>
  <c r="G358" i="5" s="1"/>
  <c r="K132" i="4"/>
  <c r="L132" i="4" s="1"/>
  <c r="G132" i="4"/>
  <c r="I132" i="4"/>
  <c r="D354" i="3"/>
  <c r="F353" i="3"/>
  <c r="E353" i="3"/>
  <c r="H353" i="3" s="1"/>
  <c r="I353" i="3" s="1"/>
  <c r="E354" i="3" s="1"/>
  <c r="H354" i="3" s="1"/>
  <c r="I354" i="3" s="1"/>
  <c r="C357" i="2"/>
  <c r="D356" i="2"/>
  <c r="F359" i="5" l="1"/>
  <c r="C360" i="5" s="1"/>
  <c r="D359" i="5"/>
  <c r="E359" i="5"/>
  <c r="M132" i="4"/>
  <c r="O132" i="4" s="1"/>
  <c r="Q132" i="4" s="1"/>
  <c r="P132" i="4"/>
  <c r="F133" i="4" s="1"/>
  <c r="J133" i="4"/>
  <c r="H133" i="4"/>
  <c r="D355" i="3"/>
  <c r="F354" i="3"/>
  <c r="C358" i="2"/>
  <c r="D357" i="2"/>
  <c r="G359" i="5" l="1"/>
  <c r="F360" i="5"/>
  <c r="C361" i="5" s="1"/>
  <c r="E360" i="5"/>
  <c r="D360" i="5"/>
  <c r="G360" i="5" s="1"/>
  <c r="K133" i="4"/>
  <c r="L133" i="4" s="1"/>
  <c r="Q133" i="4" s="1"/>
  <c r="G133" i="4"/>
  <c r="I133" i="4"/>
  <c r="D356" i="3"/>
  <c r="F355" i="3"/>
  <c r="E355" i="3"/>
  <c r="H355" i="3" s="1"/>
  <c r="I355" i="3" s="1"/>
  <c r="E356" i="3" s="1"/>
  <c r="H356" i="3" s="1"/>
  <c r="I356" i="3" s="1"/>
  <c r="C359" i="2"/>
  <c r="D358" i="2"/>
  <c r="F361" i="5" l="1"/>
  <c r="C362" i="5" s="1"/>
  <c r="E361" i="5"/>
  <c r="D361" i="5"/>
  <c r="G361" i="5" s="1"/>
  <c r="M133" i="4"/>
  <c r="O133" i="4" s="1"/>
  <c r="P133" i="4" s="1"/>
  <c r="K134" i="4"/>
  <c r="G134" i="4"/>
  <c r="I134" i="4"/>
  <c r="D357" i="3"/>
  <c r="F356" i="3"/>
  <c r="C360" i="2"/>
  <c r="D359" i="2"/>
  <c r="F362" i="5" l="1"/>
  <c r="C363" i="5" s="1"/>
  <c r="E362" i="5"/>
  <c r="D362" i="5"/>
  <c r="G362" i="5" s="1"/>
  <c r="H134" i="4"/>
  <c r="F134" i="4"/>
  <c r="J134" i="4"/>
  <c r="L134" i="4" s="1"/>
  <c r="D358" i="3"/>
  <c r="F357" i="3"/>
  <c r="E357" i="3"/>
  <c r="H357" i="3" s="1"/>
  <c r="I357" i="3" s="1"/>
  <c r="E358" i="3" s="1"/>
  <c r="H358" i="3" s="1"/>
  <c r="I358" i="3" s="1"/>
  <c r="C361" i="2"/>
  <c r="D360" i="2"/>
  <c r="F363" i="5" l="1"/>
  <c r="C364" i="5" s="1"/>
  <c r="D363" i="5"/>
  <c r="E363" i="5"/>
  <c r="M134" i="4"/>
  <c r="O134" i="4" s="1"/>
  <c r="Q134" i="4" s="1"/>
  <c r="P134" i="4"/>
  <c r="F135" i="4" s="1"/>
  <c r="J135" i="4"/>
  <c r="D359" i="3"/>
  <c r="F358" i="3"/>
  <c r="C362" i="2"/>
  <c r="D361" i="2"/>
  <c r="G363" i="5" l="1"/>
  <c r="F364" i="5"/>
  <c r="C365" i="5" s="1"/>
  <c r="E364" i="5"/>
  <c r="D364" i="5"/>
  <c r="G364" i="5" s="1"/>
  <c r="H135" i="4"/>
  <c r="K135" i="4"/>
  <c r="L135" i="4" s="1"/>
  <c r="Q135" i="4" s="1"/>
  <c r="I135" i="4"/>
  <c r="G135" i="4"/>
  <c r="D360" i="3"/>
  <c r="F359" i="3"/>
  <c r="E359" i="3"/>
  <c r="H359" i="3" s="1"/>
  <c r="I359" i="3" s="1"/>
  <c r="E360" i="3" s="1"/>
  <c r="H360" i="3" s="1"/>
  <c r="I360" i="3" s="1"/>
  <c r="C363" i="2"/>
  <c r="D362" i="2"/>
  <c r="F365" i="5" l="1"/>
  <c r="C366" i="5" s="1"/>
  <c r="E365" i="5"/>
  <c r="D365" i="5"/>
  <c r="G365" i="5" s="1"/>
  <c r="M135" i="4"/>
  <c r="O135" i="4" s="1"/>
  <c r="P135" i="4"/>
  <c r="K136" i="4"/>
  <c r="G136" i="4"/>
  <c r="I136" i="4"/>
  <c r="D361" i="3"/>
  <c r="F360" i="3"/>
  <c r="C364" i="2"/>
  <c r="D363" i="2"/>
  <c r="F366" i="5" l="1"/>
  <c r="C367" i="5" s="1"/>
  <c r="E366" i="5"/>
  <c r="D366" i="5"/>
  <c r="G366" i="5" s="1"/>
  <c r="J136" i="4"/>
  <c r="L136" i="4" s="1"/>
  <c r="H136" i="4"/>
  <c r="F136" i="4"/>
  <c r="D362" i="3"/>
  <c r="F361" i="3"/>
  <c r="E361" i="3"/>
  <c r="H361" i="3" s="1"/>
  <c r="I361" i="3" s="1"/>
  <c r="E362" i="3" s="1"/>
  <c r="H362" i="3" s="1"/>
  <c r="I362" i="3" s="1"/>
  <c r="C365" i="2"/>
  <c r="D364" i="2"/>
  <c r="F367" i="5" l="1"/>
  <c r="C368" i="5" s="1"/>
  <c r="E367" i="5"/>
  <c r="D367" i="5"/>
  <c r="G367" i="5" s="1"/>
  <c r="M136" i="4"/>
  <c r="O136" i="4" s="1"/>
  <c r="Q136" i="4" s="1"/>
  <c r="K137" i="4" s="1"/>
  <c r="P136" i="4"/>
  <c r="D363" i="3"/>
  <c r="F362" i="3"/>
  <c r="C366" i="2"/>
  <c r="D365" i="2"/>
  <c r="F368" i="5" l="1"/>
  <c r="C369" i="5" s="1"/>
  <c r="E368" i="5"/>
  <c r="D368" i="5"/>
  <c r="G368" i="5" s="1"/>
  <c r="G137" i="4"/>
  <c r="I137" i="4"/>
  <c r="F137" i="4"/>
  <c r="H137" i="4"/>
  <c r="J137" i="4"/>
  <c r="L137" i="4" s="1"/>
  <c r="Q137" i="4" s="1"/>
  <c r="D364" i="3"/>
  <c r="F363" i="3"/>
  <c r="E363" i="3"/>
  <c r="H363" i="3" s="1"/>
  <c r="I363" i="3" s="1"/>
  <c r="E364" i="3" s="1"/>
  <c r="H364" i="3" s="1"/>
  <c r="I364" i="3" s="1"/>
  <c r="C367" i="2"/>
  <c r="D366" i="2"/>
  <c r="F369" i="5" l="1"/>
  <c r="C370" i="5" s="1"/>
  <c r="E369" i="5"/>
  <c r="D369" i="5"/>
  <c r="G369" i="5" s="1"/>
  <c r="M137" i="4"/>
  <c r="O137" i="4" s="1"/>
  <c r="P137" i="4"/>
  <c r="K138" i="4"/>
  <c r="D365" i="3"/>
  <c r="F364" i="3"/>
  <c r="C368" i="2"/>
  <c r="D367" i="2"/>
  <c r="F370" i="5" l="1"/>
  <c r="C371" i="5" s="1"/>
  <c r="E370" i="5"/>
  <c r="D370" i="5"/>
  <c r="G370" i="5" s="1"/>
  <c r="G138" i="4"/>
  <c r="I138" i="4"/>
  <c r="D366" i="3"/>
  <c r="F365" i="3"/>
  <c r="E365" i="3"/>
  <c r="H365" i="3" s="1"/>
  <c r="I365" i="3" s="1"/>
  <c r="E366" i="3" s="1"/>
  <c r="H366" i="3" s="1"/>
  <c r="I366" i="3" s="1"/>
  <c r="C369" i="2"/>
  <c r="D368" i="2"/>
  <c r="F371" i="5" l="1"/>
  <c r="C372" i="5" s="1"/>
  <c r="D371" i="5"/>
  <c r="E371" i="5"/>
  <c r="F138" i="4"/>
  <c r="H138" i="4"/>
  <c r="J138" i="4"/>
  <c r="L138" i="4" s="1"/>
  <c r="D367" i="3"/>
  <c r="F366" i="3"/>
  <c r="C370" i="2"/>
  <c r="D369" i="2"/>
  <c r="G371" i="5" l="1"/>
  <c r="F372" i="5"/>
  <c r="C373" i="5" s="1"/>
  <c r="E372" i="5"/>
  <c r="D372" i="5"/>
  <c r="M138" i="4"/>
  <c r="O138" i="4" s="1"/>
  <c r="Q138" i="4" s="1"/>
  <c r="K139" i="4" s="1"/>
  <c r="P138" i="4"/>
  <c r="D368" i="3"/>
  <c r="F367" i="3"/>
  <c r="E367" i="3"/>
  <c r="H367" i="3" s="1"/>
  <c r="I367" i="3" s="1"/>
  <c r="E368" i="3" s="1"/>
  <c r="H368" i="3" s="1"/>
  <c r="I368" i="3" s="1"/>
  <c r="C371" i="2"/>
  <c r="D370" i="2"/>
  <c r="G372" i="5" l="1"/>
  <c r="F373" i="5"/>
  <c r="C374" i="5" s="1"/>
  <c r="E373" i="5"/>
  <c r="D373" i="5"/>
  <c r="F139" i="4"/>
  <c r="J139" i="4"/>
  <c r="L139" i="4" s="1"/>
  <c r="Q139" i="4" s="1"/>
  <c r="H139" i="4"/>
  <c r="G139" i="4"/>
  <c r="I139" i="4"/>
  <c r="D369" i="3"/>
  <c r="F368" i="3"/>
  <c r="C372" i="2"/>
  <c r="D371" i="2"/>
  <c r="G373" i="5" l="1"/>
  <c r="F374" i="5"/>
  <c r="C375" i="5" s="1"/>
  <c r="E374" i="5"/>
  <c r="D374" i="5"/>
  <c r="G374" i="5" s="1"/>
  <c r="M139" i="4"/>
  <c r="O139" i="4" s="1"/>
  <c r="P139" i="4"/>
  <c r="K140" i="4"/>
  <c r="D370" i="3"/>
  <c r="F369" i="3"/>
  <c r="E369" i="3"/>
  <c r="H369" i="3" s="1"/>
  <c r="I369" i="3" s="1"/>
  <c r="E370" i="3" s="1"/>
  <c r="H370" i="3" s="1"/>
  <c r="I370" i="3" s="1"/>
  <c r="C373" i="2"/>
  <c r="D372" i="2"/>
  <c r="F375" i="5" l="1"/>
  <c r="C376" i="5" s="1"/>
  <c r="D375" i="5"/>
  <c r="E375" i="5"/>
  <c r="G140" i="4"/>
  <c r="I140" i="4"/>
  <c r="D371" i="3"/>
  <c r="F370" i="3"/>
  <c r="C374" i="2"/>
  <c r="D373" i="2"/>
  <c r="G375" i="5" l="1"/>
  <c r="F376" i="5"/>
  <c r="C377" i="5" s="1"/>
  <c r="E376" i="5"/>
  <c r="D376" i="5"/>
  <c r="F140" i="4"/>
  <c r="J140" i="4"/>
  <c r="L140" i="4" s="1"/>
  <c r="H140" i="4"/>
  <c r="D372" i="3"/>
  <c r="F371" i="3"/>
  <c r="E371" i="3"/>
  <c r="H371" i="3" s="1"/>
  <c r="I371" i="3" s="1"/>
  <c r="E372" i="3" s="1"/>
  <c r="H372" i="3" s="1"/>
  <c r="I372" i="3" s="1"/>
  <c r="C375" i="2"/>
  <c r="D374" i="2"/>
  <c r="G376" i="5" l="1"/>
  <c r="F377" i="5"/>
  <c r="C378" i="5" s="1"/>
  <c r="E377" i="5"/>
  <c r="D377" i="5"/>
  <c r="M140" i="4"/>
  <c r="O140" i="4" s="1"/>
  <c r="Q140" i="4" s="1"/>
  <c r="K141" i="4" s="1"/>
  <c r="P140" i="4"/>
  <c r="D373" i="3"/>
  <c r="F372" i="3"/>
  <c r="C376" i="2"/>
  <c r="D375" i="2"/>
  <c r="G377" i="5" l="1"/>
  <c r="F378" i="5"/>
  <c r="C379" i="5" s="1"/>
  <c r="E378" i="5"/>
  <c r="D378" i="5"/>
  <c r="G141" i="4"/>
  <c r="I141" i="4"/>
  <c r="D374" i="3"/>
  <c r="F373" i="3"/>
  <c r="E373" i="3"/>
  <c r="H373" i="3" s="1"/>
  <c r="I373" i="3" s="1"/>
  <c r="E374" i="3" s="1"/>
  <c r="H374" i="3" s="1"/>
  <c r="I374" i="3" s="1"/>
  <c r="C377" i="2"/>
  <c r="D376" i="2"/>
  <c r="G378" i="5" l="1"/>
  <c r="F379" i="5"/>
  <c r="C380" i="5" s="1"/>
  <c r="D379" i="5"/>
  <c r="E379" i="5"/>
  <c r="F141" i="4"/>
  <c r="H141" i="4"/>
  <c r="J141" i="4"/>
  <c r="L141" i="4" s="1"/>
  <c r="D375" i="3"/>
  <c r="F374" i="3"/>
  <c r="C378" i="2"/>
  <c r="D377" i="2"/>
  <c r="G379" i="5" l="1"/>
  <c r="F380" i="5"/>
  <c r="C381" i="5" s="1"/>
  <c r="E380" i="5"/>
  <c r="D380" i="5"/>
  <c r="G380" i="5" s="1"/>
  <c r="M141" i="4"/>
  <c r="O141" i="4" s="1"/>
  <c r="Q141" i="4" s="1"/>
  <c r="K142" i="4" s="1"/>
  <c r="P141" i="4"/>
  <c r="D376" i="3"/>
  <c r="F375" i="3"/>
  <c r="E375" i="3"/>
  <c r="H375" i="3" s="1"/>
  <c r="I375" i="3" s="1"/>
  <c r="E376" i="3" s="1"/>
  <c r="H376" i="3" s="1"/>
  <c r="I376" i="3" s="1"/>
  <c r="C379" i="2"/>
  <c r="D378" i="2"/>
  <c r="F381" i="5" l="1"/>
  <c r="C382" i="5" s="1"/>
  <c r="E381" i="5"/>
  <c r="D381" i="5"/>
  <c r="G381" i="5" s="1"/>
  <c r="G142" i="4"/>
  <c r="I142" i="4"/>
  <c r="F142" i="4"/>
  <c r="J142" i="4"/>
  <c r="L142" i="4" s="1"/>
  <c r="Q142" i="4" s="1"/>
  <c r="H142" i="4"/>
  <c r="D377" i="3"/>
  <c r="F376" i="3"/>
  <c r="C380" i="2"/>
  <c r="D379" i="2"/>
  <c r="F382" i="5" l="1"/>
  <c r="C383" i="5" s="1"/>
  <c r="E382" i="5"/>
  <c r="D382" i="5"/>
  <c r="G382" i="5" s="1"/>
  <c r="M142" i="4"/>
  <c r="O142" i="4" s="1"/>
  <c r="P142" i="4" s="1"/>
  <c r="K143" i="4"/>
  <c r="D378" i="3"/>
  <c r="F377" i="3"/>
  <c r="E377" i="3"/>
  <c r="H377" i="3" s="1"/>
  <c r="I377" i="3" s="1"/>
  <c r="E378" i="3" s="1"/>
  <c r="H378" i="3" s="1"/>
  <c r="I378" i="3" s="1"/>
  <c r="C381" i="2"/>
  <c r="D380" i="2"/>
  <c r="F383" i="5" l="1"/>
  <c r="C384" i="5" s="1"/>
  <c r="E383" i="5"/>
  <c r="D383" i="5"/>
  <c r="G383" i="5" s="1"/>
  <c r="G143" i="4"/>
  <c r="I143" i="4"/>
  <c r="D379" i="3"/>
  <c r="F378" i="3"/>
  <c r="C382" i="2"/>
  <c r="D381" i="2"/>
  <c r="F384" i="5" l="1"/>
  <c r="C385" i="5" s="1"/>
  <c r="E384" i="5"/>
  <c r="D384" i="5"/>
  <c r="G384" i="5" s="1"/>
  <c r="F143" i="4"/>
  <c r="J143" i="4"/>
  <c r="L143" i="4" s="1"/>
  <c r="Q143" i="4" s="1"/>
  <c r="H143" i="4"/>
  <c r="D380" i="3"/>
  <c r="F379" i="3"/>
  <c r="E379" i="3"/>
  <c r="H379" i="3" s="1"/>
  <c r="I379" i="3" s="1"/>
  <c r="E380" i="3" s="1"/>
  <c r="H380" i="3" s="1"/>
  <c r="I380" i="3" s="1"/>
  <c r="C383" i="2"/>
  <c r="D382" i="2"/>
  <c r="F385" i="5" l="1"/>
  <c r="C386" i="5" s="1"/>
  <c r="E385" i="5"/>
  <c r="D385" i="5"/>
  <c r="G385" i="5" s="1"/>
  <c r="M143" i="4"/>
  <c r="O143" i="4" s="1"/>
  <c r="P143" i="4" s="1"/>
  <c r="K144" i="4"/>
  <c r="D381" i="3"/>
  <c r="F380" i="3"/>
  <c r="C384" i="2"/>
  <c r="D383" i="2"/>
  <c r="F386" i="5" l="1"/>
  <c r="C387" i="5" s="1"/>
  <c r="E386" i="5"/>
  <c r="D386" i="5"/>
  <c r="G386" i="5" s="1"/>
  <c r="G144" i="4"/>
  <c r="I144" i="4"/>
  <c r="D382" i="3"/>
  <c r="F381" i="3"/>
  <c r="E381" i="3"/>
  <c r="H381" i="3" s="1"/>
  <c r="I381" i="3" s="1"/>
  <c r="E382" i="3" s="1"/>
  <c r="H382" i="3" s="1"/>
  <c r="I382" i="3" s="1"/>
  <c r="C385" i="2"/>
  <c r="D384" i="2"/>
  <c r="F387" i="5" l="1"/>
  <c r="C388" i="5" s="1"/>
  <c r="D387" i="5"/>
  <c r="E387" i="5"/>
  <c r="F144" i="4"/>
  <c r="J144" i="4"/>
  <c r="L144" i="4" s="1"/>
  <c r="H144" i="4"/>
  <c r="D383" i="3"/>
  <c r="F382" i="3"/>
  <c r="C386" i="2"/>
  <c r="D385" i="2"/>
  <c r="G387" i="5" l="1"/>
  <c r="E388" i="5"/>
  <c r="D388" i="5"/>
  <c r="F388" i="5"/>
  <c r="C389" i="5" s="1"/>
  <c r="M144" i="4"/>
  <c r="O144" i="4" s="1"/>
  <c r="Q144" i="4" s="1"/>
  <c r="P144" i="4"/>
  <c r="D384" i="3"/>
  <c r="F383" i="3"/>
  <c r="E383" i="3"/>
  <c r="H383" i="3" s="1"/>
  <c r="I383" i="3" s="1"/>
  <c r="E384" i="3" s="1"/>
  <c r="H384" i="3" s="1"/>
  <c r="I384" i="3" s="1"/>
  <c r="C387" i="2"/>
  <c r="D386" i="2"/>
  <c r="G388" i="5" l="1"/>
  <c r="F389" i="5"/>
  <c r="C390" i="5" s="1"/>
  <c r="E389" i="5"/>
  <c r="D389" i="5"/>
  <c r="F145" i="4"/>
  <c r="H145" i="4"/>
  <c r="J145" i="4"/>
  <c r="K145" i="4"/>
  <c r="D385" i="3"/>
  <c r="F384" i="3"/>
  <c r="C388" i="2"/>
  <c r="D387" i="2"/>
  <c r="G389" i="5" l="1"/>
  <c r="F390" i="5"/>
  <c r="C391" i="5" s="1"/>
  <c r="E390" i="5"/>
  <c r="D390" i="5"/>
  <c r="G390" i="5" s="1"/>
  <c r="L145" i="4"/>
  <c r="G145" i="4"/>
  <c r="M145" i="4" s="1"/>
  <c r="O145" i="4" s="1"/>
  <c r="I145" i="4"/>
  <c r="D386" i="3"/>
  <c r="F385" i="3"/>
  <c r="E385" i="3"/>
  <c r="H385" i="3" s="1"/>
  <c r="I385" i="3" s="1"/>
  <c r="E386" i="3" s="1"/>
  <c r="H386" i="3" s="1"/>
  <c r="I386" i="3" s="1"/>
  <c r="C389" i="2"/>
  <c r="D388" i="2"/>
  <c r="F391" i="5" l="1"/>
  <c r="C392" i="5" s="1"/>
  <c r="D391" i="5"/>
  <c r="E391" i="5"/>
  <c r="P145" i="4"/>
  <c r="Q145" i="4"/>
  <c r="D387" i="3"/>
  <c r="F386" i="3"/>
  <c r="C390" i="2"/>
  <c r="D389" i="2"/>
  <c r="G391" i="5" l="1"/>
  <c r="F392" i="5"/>
  <c r="C393" i="5" s="1"/>
  <c r="E392" i="5"/>
  <c r="D392" i="5"/>
  <c r="F146" i="4"/>
  <c r="H146" i="4"/>
  <c r="J146" i="4"/>
  <c r="K146" i="4"/>
  <c r="D388" i="3"/>
  <c r="F387" i="3"/>
  <c r="E387" i="3"/>
  <c r="H387" i="3" s="1"/>
  <c r="I387" i="3" s="1"/>
  <c r="E388" i="3" s="1"/>
  <c r="H388" i="3" s="1"/>
  <c r="I388" i="3" s="1"/>
  <c r="C391" i="2"/>
  <c r="D390" i="2"/>
  <c r="G392" i="5" l="1"/>
  <c r="F393" i="5"/>
  <c r="C394" i="5" s="1"/>
  <c r="E393" i="5"/>
  <c r="D393" i="5"/>
  <c r="G393" i="5" s="1"/>
  <c r="L146" i="4"/>
  <c r="Q146" i="4" s="1"/>
  <c r="G146" i="4"/>
  <c r="I146" i="4"/>
  <c r="K147" i="4"/>
  <c r="D389" i="3"/>
  <c r="F388" i="3"/>
  <c r="C392" i="2"/>
  <c r="D391" i="2"/>
  <c r="F394" i="5" l="1"/>
  <c r="C395" i="5" s="1"/>
  <c r="E394" i="5"/>
  <c r="D394" i="5"/>
  <c r="G394" i="5" s="1"/>
  <c r="M146" i="4"/>
  <c r="O146" i="4" s="1"/>
  <c r="P146" i="4" s="1"/>
  <c r="G147" i="4"/>
  <c r="I147" i="4"/>
  <c r="D390" i="3"/>
  <c r="F389" i="3"/>
  <c r="E389" i="3"/>
  <c r="H389" i="3" s="1"/>
  <c r="I389" i="3" s="1"/>
  <c r="E390" i="3" s="1"/>
  <c r="H390" i="3" s="1"/>
  <c r="I390" i="3" s="1"/>
  <c r="C393" i="2"/>
  <c r="D392" i="2"/>
  <c r="F395" i="5" l="1"/>
  <c r="C396" i="5" s="1"/>
  <c r="D395" i="5"/>
  <c r="E395" i="5"/>
  <c r="F147" i="4"/>
  <c r="J147" i="4"/>
  <c r="L147" i="4" s="1"/>
  <c r="Q147" i="4" s="1"/>
  <c r="H147" i="4"/>
  <c r="D391" i="3"/>
  <c r="F390" i="3"/>
  <c r="C394" i="2"/>
  <c r="D393" i="2"/>
  <c r="G395" i="5" l="1"/>
  <c r="F396" i="5"/>
  <c r="C397" i="5" s="1"/>
  <c r="E396" i="5"/>
  <c r="D396" i="5"/>
  <c r="M147" i="4"/>
  <c r="O147" i="4" s="1"/>
  <c r="P147" i="4"/>
  <c r="D392" i="3"/>
  <c r="F391" i="3"/>
  <c r="E391" i="3"/>
  <c r="H391" i="3" s="1"/>
  <c r="I391" i="3" s="1"/>
  <c r="E392" i="3" s="1"/>
  <c r="H392" i="3" s="1"/>
  <c r="I392" i="3" s="1"/>
  <c r="C395" i="2"/>
  <c r="D394" i="2"/>
  <c r="G396" i="5" l="1"/>
  <c r="F397" i="5"/>
  <c r="C398" i="5" s="1"/>
  <c r="E397" i="5"/>
  <c r="D397" i="5"/>
  <c r="K148" i="4"/>
  <c r="D393" i="3"/>
  <c r="F392" i="3"/>
  <c r="C396" i="2"/>
  <c r="D395" i="2"/>
  <c r="G397" i="5" l="1"/>
  <c r="F398" i="5"/>
  <c r="C399" i="5" s="1"/>
  <c r="E398" i="5"/>
  <c r="D398" i="5"/>
  <c r="G148" i="4"/>
  <c r="I148" i="4"/>
  <c r="F148" i="4"/>
  <c r="J148" i="4"/>
  <c r="L148" i="4" s="1"/>
  <c r="H148" i="4"/>
  <c r="D394" i="3"/>
  <c r="F393" i="3"/>
  <c r="E393" i="3"/>
  <c r="H393" i="3" s="1"/>
  <c r="I393" i="3" s="1"/>
  <c r="E394" i="3" s="1"/>
  <c r="H394" i="3" s="1"/>
  <c r="I394" i="3" s="1"/>
  <c r="C397" i="2"/>
  <c r="D396" i="2"/>
  <c r="G398" i="5" l="1"/>
  <c r="F399" i="5"/>
  <c r="C400" i="5" s="1"/>
  <c r="E399" i="5"/>
  <c r="D399" i="5"/>
  <c r="M148" i="4"/>
  <c r="O148" i="4" s="1"/>
  <c r="Q148" i="4" s="1"/>
  <c r="P148" i="4"/>
  <c r="D395" i="3"/>
  <c r="F394" i="3"/>
  <c r="C398" i="2"/>
  <c r="D397" i="2"/>
  <c r="G399" i="5" l="1"/>
  <c r="F400" i="5"/>
  <c r="C401" i="5" s="1"/>
  <c r="E400" i="5"/>
  <c r="D400" i="5"/>
  <c r="F149" i="4"/>
  <c r="H149" i="4"/>
  <c r="J149" i="4"/>
  <c r="L149" i="4" s="1"/>
  <c r="K149" i="4"/>
  <c r="D396" i="3"/>
  <c r="F395" i="3"/>
  <c r="E395" i="3"/>
  <c r="H395" i="3" s="1"/>
  <c r="I395" i="3" s="1"/>
  <c r="E396" i="3" s="1"/>
  <c r="H396" i="3" s="1"/>
  <c r="I396" i="3" s="1"/>
  <c r="C399" i="2"/>
  <c r="D398" i="2"/>
  <c r="G400" i="5" l="1"/>
  <c r="F401" i="5"/>
  <c r="C402" i="5" s="1"/>
  <c r="E401" i="5"/>
  <c r="D401" i="5"/>
  <c r="P149" i="4"/>
  <c r="G149" i="4"/>
  <c r="M149" i="4" s="1"/>
  <c r="O149" i="4" s="1"/>
  <c r="Q149" i="4" s="1"/>
  <c r="I149" i="4"/>
  <c r="D397" i="3"/>
  <c r="F396" i="3"/>
  <c r="C400" i="2"/>
  <c r="D399" i="2"/>
  <c r="G401" i="5" l="1"/>
  <c r="F402" i="5"/>
  <c r="C403" i="5" s="1"/>
  <c r="E402" i="5"/>
  <c r="D402" i="5"/>
  <c r="K150" i="4"/>
  <c r="D398" i="3"/>
  <c r="F397" i="3"/>
  <c r="E397" i="3"/>
  <c r="H397" i="3" s="1"/>
  <c r="I397" i="3" s="1"/>
  <c r="E398" i="3" s="1"/>
  <c r="H398" i="3" s="1"/>
  <c r="I398" i="3" s="1"/>
  <c r="C401" i="2"/>
  <c r="D400" i="2"/>
  <c r="G402" i="5" l="1"/>
  <c r="F403" i="5"/>
  <c r="C404" i="5" s="1"/>
  <c r="D403" i="5"/>
  <c r="G403" i="5" s="1"/>
  <c r="E403" i="5"/>
  <c r="G150" i="4"/>
  <c r="I150" i="4"/>
  <c r="F150" i="4"/>
  <c r="H150" i="4"/>
  <c r="J150" i="4"/>
  <c r="L150" i="4" s="1"/>
  <c r="Q150" i="4" s="1"/>
  <c r="D399" i="3"/>
  <c r="F398" i="3"/>
  <c r="C402" i="2"/>
  <c r="D401" i="2"/>
  <c r="F404" i="5" l="1"/>
  <c r="C405" i="5" s="1"/>
  <c r="E404" i="5"/>
  <c r="D404" i="5"/>
  <c r="G404" i="5" s="1"/>
  <c r="M150" i="4"/>
  <c r="O150" i="4" s="1"/>
  <c r="P150" i="4"/>
  <c r="D400" i="3"/>
  <c r="F399" i="3"/>
  <c r="E399" i="3"/>
  <c r="H399" i="3" s="1"/>
  <c r="I399" i="3" s="1"/>
  <c r="E400" i="3" s="1"/>
  <c r="H400" i="3" s="1"/>
  <c r="I400" i="3" s="1"/>
  <c r="C403" i="2"/>
  <c r="D402" i="2"/>
  <c r="F405" i="5" l="1"/>
  <c r="C406" i="5" s="1"/>
  <c r="E405" i="5"/>
  <c r="D405" i="5"/>
  <c r="G405" i="5" s="1"/>
  <c r="K151" i="4"/>
  <c r="D401" i="3"/>
  <c r="F400" i="3"/>
  <c r="C404" i="2"/>
  <c r="D403" i="2"/>
  <c r="F406" i="5" l="1"/>
  <c r="C407" i="5" s="1"/>
  <c r="E406" i="5"/>
  <c r="D406" i="5"/>
  <c r="G406" i="5" s="1"/>
  <c r="G151" i="4"/>
  <c r="I151" i="4"/>
  <c r="F151" i="4"/>
  <c r="J151" i="4"/>
  <c r="L151" i="4" s="1"/>
  <c r="H151" i="4"/>
  <c r="D402" i="3"/>
  <c r="F401" i="3"/>
  <c r="E401" i="3"/>
  <c r="H401" i="3" s="1"/>
  <c r="I401" i="3" s="1"/>
  <c r="E402" i="3" s="1"/>
  <c r="H402" i="3" s="1"/>
  <c r="I402" i="3" s="1"/>
  <c r="C405" i="2"/>
  <c r="D404" i="2"/>
  <c r="F407" i="5" l="1"/>
  <c r="C408" i="5" s="1"/>
  <c r="D407" i="5"/>
  <c r="E407" i="5"/>
  <c r="M151" i="4"/>
  <c r="O151" i="4" s="1"/>
  <c r="Q151" i="4" s="1"/>
  <c r="K152" i="4" s="1"/>
  <c r="P151" i="4"/>
  <c r="D403" i="3"/>
  <c r="F402" i="3"/>
  <c r="C406" i="2"/>
  <c r="D405" i="2"/>
  <c r="G407" i="5" l="1"/>
  <c r="F408" i="5"/>
  <c r="C409" i="5" s="1"/>
  <c r="E408" i="5"/>
  <c r="D408" i="5"/>
  <c r="G152" i="4"/>
  <c r="I152" i="4"/>
  <c r="F152" i="4"/>
  <c r="H152" i="4"/>
  <c r="J152" i="4"/>
  <c r="L152" i="4" s="1"/>
  <c r="Q152" i="4" s="1"/>
  <c r="D404" i="3"/>
  <c r="F403" i="3"/>
  <c r="E403" i="3"/>
  <c r="H403" i="3" s="1"/>
  <c r="I403" i="3" s="1"/>
  <c r="E404" i="3" s="1"/>
  <c r="H404" i="3" s="1"/>
  <c r="I404" i="3" s="1"/>
  <c r="C407" i="2"/>
  <c r="D406" i="2"/>
  <c r="G408" i="5" l="1"/>
  <c r="F409" i="5"/>
  <c r="C410" i="5" s="1"/>
  <c r="E409" i="5"/>
  <c r="D409" i="5"/>
  <c r="M152" i="4"/>
  <c r="O152" i="4" s="1"/>
  <c r="P152" i="4"/>
  <c r="K153" i="4"/>
  <c r="D405" i="3"/>
  <c r="F404" i="3"/>
  <c r="C408" i="2"/>
  <c r="D407" i="2"/>
  <c r="G409" i="5" l="1"/>
  <c r="F410" i="5"/>
  <c r="C411" i="5" s="1"/>
  <c r="E410" i="5"/>
  <c r="D410" i="5"/>
  <c r="G153" i="4"/>
  <c r="I153" i="4"/>
  <c r="D406" i="3"/>
  <c r="F405" i="3"/>
  <c r="E405" i="3"/>
  <c r="H405" i="3" s="1"/>
  <c r="I405" i="3" s="1"/>
  <c r="E406" i="3" s="1"/>
  <c r="H406" i="3" s="1"/>
  <c r="I406" i="3" s="1"/>
  <c r="C409" i="2"/>
  <c r="D408" i="2"/>
  <c r="G410" i="5" l="1"/>
  <c r="F411" i="5"/>
  <c r="C412" i="5" s="1"/>
  <c r="D411" i="5"/>
  <c r="E411" i="5"/>
  <c r="F153" i="4"/>
  <c r="J153" i="4"/>
  <c r="L153" i="4" s="1"/>
  <c r="H153" i="4"/>
  <c r="D407" i="3"/>
  <c r="F406" i="3"/>
  <c r="C410" i="2"/>
  <c r="D409" i="2"/>
  <c r="G411" i="5" l="1"/>
  <c r="F412" i="5"/>
  <c r="C413" i="5" s="1"/>
  <c r="E412" i="5"/>
  <c r="D412" i="5"/>
  <c r="M153" i="4"/>
  <c r="O153" i="4" s="1"/>
  <c r="Q153" i="4" s="1"/>
  <c r="K154" i="4" s="1"/>
  <c r="P153" i="4"/>
  <c r="D408" i="3"/>
  <c r="F407" i="3"/>
  <c r="E407" i="3"/>
  <c r="H407" i="3" s="1"/>
  <c r="I407" i="3" s="1"/>
  <c r="E408" i="3" s="1"/>
  <c r="H408" i="3" s="1"/>
  <c r="I408" i="3" s="1"/>
  <c r="C411" i="2"/>
  <c r="D410" i="2"/>
  <c r="G412" i="5" l="1"/>
  <c r="F413" i="5"/>
  <c r="C414" i="5" s="1"/>
  <c r="E413" i="5"/>
  <c r="D413" i="5"/>
  <c r="G154" i="4"/>
  <c r="I154" i="4"/>
  <c r="F154" i="4"/>
  <c r="J154" i="4"/>
  <c r="L154" i="4" s="1"/>
  <c r="Q154" i="4" s="1"/>
  <c r="H154" i="4"/>
  <c r="D409" i="3"/>
  <c r="F408" i="3"/>
  <c r="C412" i="2"/>
  <c r="D411" i="2"/>
  <c r="G413" i="5" l="1"/>
  <c r="F414" i="5"/>
  <c r="C415" i="5" s="1"/>
  <c r="E414" i="5"/>
  <c r="D414" i="5"/>
  <c r="M154" i="4"/>
  <c r="O154" i="4" s="1"/>
  <c r="P154" i="4"/>
  <c r="K155" i="4"/>
  <c r="D410" i="3"/>
  <c r="F409" i="3"/>
  <c r="E409" i="3"/>
  <c r="H409" i="3" s="1"/>
  <c r="I409" i="3" s="1"/>
  <c r="E410" i="3" s="1"/>
  <c r="H410" i="3" s="1"/>
  <c r="I410" i="3" s="1"/>
  <c r="C413" i="2"/>
  <c r="D412" i="2"/>
  <c r="G414" i="5" l="1"/>
  <c r="F415" i="5"/>
  <c r="C416" i="5" s="1"/>
  <c r="E415" i="5"/>
  <c r="D415" i="5"/>
  <c r="G155" i="4"/>
  <c r="I155" i="4"/>
  <c r="D411" i="3"/>
  <c r="F410" i="3"/>
  <c r="C414" i="2"/>
  <c r="D413" i="2"/>
  <c r="G415" i="5" l="1"/>
  <c r="F416" i="5"/>
  <c r="C417" i="5" s="1"/>
  <c r="E416" i="5"/>
  <c r="D416" i="5"/>
  <c r="D412" i="3"/>
  <c r="F411" i="3"/>
  <c r="E411" i="3"/>
  <c r="H411" i="3" s="1"/>
  <c r="I411" i="3" s="1"/>
  <c r="E412" i="3" s="1"/>
  <c r="H412" i="3" s="1"/>
  <c r="I412" i="3" s="1"/>
  <c r="C415" i="2"/>
  <c r="D414" i="2"/>
  <c r="G416" i="5" l="1"/>
  <c r="F417" i="5"/>
  <c r="C418" i="5" s="1"/>
  <c r="E417" i="5"/>
  <c r="D417" i="5"/>
  <c r="G417" i="5" s="1"/>
  <c r="H155" i="4"/>
  <c r="J155" i="4"/>
  <c r="L155" i="4" s="1"/>
  <c r="F155" i="4"/>
  <c r="D413" i="3"/>
  <c r="F412" i="3"/>
  <c r="C416" i="2"/>
  <c r="D415" i="2"/>
  <c r="F418" i="5" l="1"/>
  <c r="C419" i="5" s="1"/>
  <c r="E418" i="5"/>
  <c r="D418" i="5"/>
  <c r="G418" i="5" s="1"/>
  <c r="M155" i="4"/>
  <c r="O155" i="4" s="1"/>
  <c r="Q155" i="4" s="1"/>
  <c r="K156" i="4" s="1"/>
  <c r="P155" i="4"/>
  <c r="D414" i="3"/>
  <c r="F413" i="3"/>
  <c r="E413" i="3"/>
  <c r="H413" i="3" s="1"/>
  <c r="I413" i="3" s="1"/>
  <c r="E414" i="3" s="1"/>
  <c r="H414" i="3" s="1"/>
  <c r="I414" i="3" s="1"/>
  <c r="C417" i="2"/>
  <c r="D416" i="2"/>
  <c r="F419" i="5" l="1"/>
  <c r="C420" i="5" s="1"/>
  <c r="D419" i="5"/>
  <c r="G419" i="5" s="1"/>
  <c r="E419" i="5"/>
  <c r="G156" i="4"/>
  <c r="I156" i="4"/>
  <c r="F156" i="4"/>
  <c r="H156" i="4"/>
  <c r="J156" i="4"/>
  <c r="L156" i="4" s="1"/>
  <c r="Q156" i="4" s="1"/>
  <c r="D415" i="3"/>
  <c r="F414" i="3"/>
  <c r="C418" i="2"/>
  <c r="D417" i="2"/>
  <c r="F420" i="5" l="1"/>
  <c r="C421" i="5" s="1"/>
  <c r="E420" i="5"/>
  <c r="D420" i="5"/>
  <c r="G420" i="5" s="1"/>
  <c r="M156" i="4"/>
  <c r="O156" i="4" s="1"/>
  <c r="P156" i="4"/>
  <c r="K157" i="4"/>
  <c r="D416" i="3"/>
  <c r="F415" i="3"/>
  <c r="E415" i="3"/>
  <c r="H415" i="3" s="1"/>
  <c r="I415" i="3" s="1"/>
  <c r="E416" i="3" s="1"/>
  <c r="H416" i="3" s="1"/>
  <c r="I416" i="3" s="1"/>
  <c r="C419" i="2"/>
  <c r="D418" i="2"/>
  <c r="F421" i="5" l="1"/>
  <c r="C422" i="5" s="1"/>
  <c r="E421" i="5"/>
  <c r="D421" i="5"/>
  <c r="G421" i="5" s="1"/>
  <c r="G157" i="4"/>
  <c r="I157" i="4"/>
  <c r="D417" i="3"/>
  <c r="F416" i="3"/>
  <c r="C420" i="2"/>
  <c r="D419" i="2"/>
  <c r="F422" i="5" l="1"/>
  <c r="C423" i="5" s="1"/>
  <c r="E422" i="5"/>
  <c r="D422" i="5"/>
  <c r="G422" i="5" s="1"/>
  <c r="F157" i="4"/>
  <c r="J157" i="4"/>
  <c r="H157" i="4"/>
  <c r="D418" i="3"/>
  <c r="F417" i="3"/>
  <c r="E417" i="3"/>
  <c r="H417" i="3" s="1"/>
  <c r="I417" i="3" s="1"/>
  <c r="E418" i="3" s="1"/>
  <c r="H418" i="3" s="1"/>
  <c r="I418" i="3" s="1"/>
  <c r="C421" i="2"/>
  <c r="D420" i="2"/>
  <c r="F423" i="5" l="1"/>
  <c r="C424" i="5" s="1"/>
  <c r="D423" i="5"/>
  <c r="G423" i="5" s="1"/>
  <c r="E423" i="5"/>
  <c r="L157" i="4"/>
  <c r="D419" i="3"/>
  <c r="F418" i="3"/>
  <c r="C422" i="2"/>
  <c r="D421" i="2"/>
  <c r="F424" i="5" l="1"/>
  <c r="C425" i="5" s="1"/>
  <c r="E424" i="5"/>
  <c r="D424" i="5"/>
  <c r="G424" i="5" s="1"/>
  <c r="P157" i="4"/>
  <c r="M157" i="4"/>
  <c r="H158" i="4"/>
  <c r="J158" i="4"/>
  <c r="F158" i="4"/>
  <c r="D420" i="3"/>
  <c r="F419" i="3"/>
  <c r="E419" i="3"/>
  <c r="H419" i="3" s="1"/>
  <c r="I419" i="3" s="1"/>
  <c r="E420" i="3" s="1"/>
  <c r="H420" i="3" s="1"/>
  <c r="I420" i="3" s="1"/>
  <c r="C423" i="2"/>
  <c r="D422" i="2"/>
  <c r="F425" i="5" l="1"/>
  <c r="C426" i="5" s="1"/>
  <c r="E425" i="5"/>
  <c r="D425" i="5"/>
  <c r="G425" i="5" s="1"/>
  <c r="O157" i="4"/>
  <c r="Q157" i="4" s="1"/>
  <c r="D421" i="3"/>
  <c r="F420" i="3"/>
  <c r="C424" i="2"/>
  <c r="D423" i="2"/>
  <c r="F426" i="5" l="1"/>
  <c r="C427" i="5" s="1"/>
  <c r="E426" i="5"/>
  <c r="D426" i="5"/>
  <c r="G426" i="5" s="1"/>
  <c r="I158" i="4"/>
  <c r="K158" i="4"/>
  <c r="L158" i="4" s="1"/>
  <c r="G158" i="4"/>
  <c r="D422" i="3"/>
  <c r="F421" i="3"/>
  <c r="E421" i="3"/>
  <c r="H421" i="3" s="1"/>
  <c r="I421" i="3" s="1"/>
  <c r="E422" i="3" s="1"/>
  <c r="H422" i="3" s="1"/>
  <c r="I422" i="3" s="1"/>
  <c r="C425" i="2"/>
  <c r="D424" i="2"/>
  <c r="F427" i="5" l="1"/>
  <c r="C428" i="5" s="1"/>
  <c r="D427" i="5"/>
  <c r="G427" i="5" s="1"/>
  <c r="E427" i="5"/>
  <c r="P158" i="4"/>
  <c r="H159" i="4"/>
  <c r="J159" i="4"/>
  <c r="F159" i="4"/>
  <c r="M158" i="4"/>
  <c r="D423" i="3"/>
  <c r="F422" i="3"/>
  <c r="C426" i="2"/>
  <c r="D425" i="2"/>
  <c r="F428" i="5" l="1"/>
  <c r="C429" i="5" s="1"/>
  <c r="E428" i="5"/>
  <c r="D428" i="5"/>
  <c r="G428" i="5" s="1"/>
  <c r="O158" i="4"/>
  <c r="Q158" i="4" s="1"/>
  <c r="D424" i="3"/>
  <c r="F423" i="3"/>
  <c r="E423" i="3"/>
  <c r="H423" i="3" s="1"/>
  <c r="I423" i="3" s="1"/>
  <c r="E424" i="3" s="1"/>
  <c r="H424" i="3" s="1"/>
  <c r="I424" i="3" s="1"/>
  <c r="C427" i="2"/>
  <c r="D426" i="2"/>
  <c r="F429" i="5" l="1"/>
  <c r="C430" i="5" s="1"/>
  <c r="E429" i="5"/>
  <c r="D429" i="5"/>
  <c r="G429" i="5" s="1"/>
  <c r="K159" i="4"/>
  <c r="L159" i="4" s="1"/>
  <c r="Q159" i="4" s="1"/>
  <c r="G159" i="4"/>
  <c r="I159" i="4"/>
  <c r="D425" i="3"/>
  <c r="F424" i="3"/>
  <c r="C428" i="2"/>
  <c r="D427" i="2"/>
  <c r="F430" i="5" l="1"/>
  <c r="C431" i="5" s="1"/>
  <c r="E430" i="5"/>
  <c r="D430" i="5"/>
  <c r="G430" i="5" s="1"/>
  <c r="M159" i="4"/>
  <c r="O159" i="4" s="1"/>
  <c r="P159" i="4" s="1"/>
  <c r="D426" i="3"/>
  <c r="F425" i="3"/>
  <c r="E425" i="3"/>
  <c r="H425" i="3" s="1"/>
  <c r="I425" i="3" s="1"/>
  <c r="E426" i="3" s="1"/>
  <c r="H426" i="3" s="1"/>
  <c r="I426" i="3" s="1"/>
  <c r="C429" i="2"/>
  <c r="D428" i="2"/>
  <c r="F431" i="5" l="1"/>
  <c r="C432" i="5" s="1"/>
  <c r="E431" i="5"/>
  <c r="D431" i="5"/>
  <c r="G431" i="5" s="1"/>
  <c r="J160" i="4"/>
  <c r="H160" i="4"/>
  <c r="F160" i="4"/>
  <c r="K160" i="4"/>
  <c r="G160" i="4"/>
  <c r="I160" i="4"/>
  <c r="D427" i="3"/>
  <c r="F426" i="3"/>
  <c r="C430" i="2"/>
  <c r="D429" i="2"/>
  <c r="F432" i="5" l="1"/>
  <c r="C433" i="5" s="1"/>
  <c r="E432" i="5"/>
  <c r="D432" i="5"/>
  <c r="G432" i="5" s="1"/>
  <c r="L160" i="4"/>
  <c r="D428" i="3"/>
  <c r="F427" i="3"/>
  <c r="E427" i="3"/>
  <c r="H427" i="3" s="1"/>
  <c r="I427" i="3" s="1"/>
  <c r="E428" i="3" s="1"/>
  <c r="H428" i="3" s="1"/>
  <c r="I428" i="3" s="1"/>
  <c r="C431" i="2"/>
  <c r="D430" i="2"/>
  <c r="F433" i="5" l="1"/>
  <c r="C434" i="5" s="1"/>
  <c r="E433" i="5"/>
  <c r="D433" i="5"/>
  <c r="G433" i="5" s="1"/>
  <c r="P160" i="4"/>
  <c r="M160" i="4"/>
  <c r="O160" i="4" s="1"/>
  <c r="Q160" i="4" s="1"/>
  <c r="D429" i="3"/>
  <c r="F428" i="3"/>
  <c r="C432" i="2"/>
  <c r="D431" i="2"/>
  <c r="F434" i="5" l="1"/>
  <c r="C435" i="5" s="1"/>
  <c r="E434" i="5"/>
  <c r="D434" i="5"/>
  <c r="G434" i="5" s="1"/>
  <c r="F161" i="4"/>
  <c r="H161" i="4"/>
  <c r="J161" i="4"/>
  <c r="K161" i="4"/>
  <c r="G161" i="4"/>
  <c r="I161" i="4"/>
  <c r="D430" i="3"/>
  <c r="F429" i="3"/>
  <c r="E429" i="3"/>
  <c r="H429" i="3" s="1"/>
  <c r="I429" i="3" s="1"/>
  <c r="E430" i="3" s="1"/>
  <c r="H430" i="3" s="1"/>
  <c r="I430" i="3" s="1"/>
  <c r="C433" i="2"/>
  <c r="D432" i="2"/>
  <c r="F435" i="5" l="1"/>
  <c r="C436" i="5" s="1"/>
  <c r="D435" i="5"/>
  <c r="G435" i="5" s="1"/>
  <c r="E435" i="5"/>
  <c r="L161" i="4"/>
  <c r="Q161" i="4" s="1"/>
  <c r="K162" i="4"/>
  <c r="G162" i="4"/>
  <c r="I162" i="4"/>
  <c r="M161" i="4"/>
  <c r="O161" i="4" s="1"/>
  <c r="P161" i="4" s="1"/>
  <c r="D431" i="3"/>
  <c r="F430" i="3"/>
  <c r="C434" i="2"/>
  <c r="D433" i="2"/>
  <c r="F436" i="5" l="1"/>
  <c r="C437" i="5" s="1"/>
  <c r="E436" i="5"/>
  <c r="D436" i="5"/>
  <c r="G436" i="5" s="1"/>
  <c r="J162" i="4"/>
  <c r="L162" i="4" s="1"/>
  <c r="Q162" i="4" s="1"/>
  <c r="F162" i="4"/>
  <c r="H162" i="4"/>
  <c r="D432" i="3"/>
  <c r="F431" i="3"/>
  <c r="E431" i="3"/>
  <c r="H431" i="3" s="1"/>
  <c r="I431" i="3" s="1"/>
  <c r="E432" i="3" s="1"/>
  <c r="H432" i="3" s="1"/>
  <c r="I432" i="3" s="1"/>
  <c r="C435" i="2"/>
  <c r="D434" i="2"/>
  <c r="F437" i="5" l="1"/>
  <c r="C438" i="5" s="1"/>
  <c r="E437" i="5"/>
  <c r="D437" i="5"/>
  <c r="G437" i="5" s="1"/>
  <c r="K163" i="4"/>
  <c r="I163" i="4"/>
  <c r="G163" i="4"/>
  <c r="M162" i="4"/>
  <c r="O162" i="4" s="1"/>
  <c r="P162" i="4" s="1"/>
  <c r="D433" i="3"/>
  <c r="F432" i="3"/>
  <c r="C436" i="2"/>
  <c r="D435" i="2"/>
  <c r="F438" i="5" l="1"/>
  <c r="C439" i="5" s="1"/>
  <c r="E438" i="5"/>
  <c r="D438" i="5"/>
  <c r="G438" i="5" s="1"/>
  <c r="J163" i="4"/>
  <c r="L163" i="4" s="1"/>
  <c r="H163" i="4"/>
  <c r="F163" i="4"/>
  <c r="D434" i="3"/>
  <c r="F433" i="3"/>
  <c r="E433" i="3"/>
  <c r="H433" i="3" s="1"/>
  <c r="I433" i="3" s="1"/>
  <c r="E434" i="3" s="1"/>
  <c r="H434" i="3" s="1"/>
  <c r="I434" i="3" s="1"/>
  <c r="C437" i="2"/>
  <c r="D436" i="2"/>
  <c r="F439" i="5" l="1"/>
  <c r="C440" i="5" s="1"/>
  <c r="D439" i="5"/>
  <c r="E439" i="5"/>
  <c r="M163" i="4"/>
  <c r="O163" i="4" s="1"/>
  <c r="Q163" i="4" s="1"/>
  <c r="K164" i="4" s="1"/>
  <c r="P163" i="4"/>
  <c r="H164" i="4" s="1"/>
  <c r="J164" i="4"/>
  <c r="D435" i="3"/>
  <c r="F434" i="3"/>
  <c r="C438" i="2"/>
  <c r="D437" i="2"/>
  <c r="G439" i="5" l="1"/>
  <c r="F440" i="5"/>
  <c r="C441" i="5" s="1"/>
  <c r="E440" i="5"/>
  <c r="D440" i="5"/>
  <c r="F164" i="4"/>
  <c r="L164" i="4"/>
  <c r="G164" i="4"/>
  <c r="M164" i="4" s="1"/>
  <c r="O164" i="4" s="1"/>
  <c r="I164" i="4"/>
  <c r="D436" i="3"/>
  <c r="F435" i="3"/>
  <c r="E435" i="3"/>
  <c r="H435" i="3" s="1"/>
  <c r="I435" i="3" s="1"/>
  <c r="E436" i="3" s="1"/>
  <c r="H436" i="3" s="1"/>
  <c r="I436" i="3" s="1"/>
  <c r="C439" i="2"/>
  <c r="D438" i="2"/>
  <c r="G440" i="5" l="1"/>
  <c r="F441" i="5"/>
  <c r="C442" i="5" s="1"/>
  <c r="E441" i="5"/>
  <c r="D441" i="5"/>
  <c r="P164" i="4"/>
  <c r="Q164" i="4"/>
  <c r="D437" i="3"/>
  <c r="F436" i="3"/>
  <c r="C440" i="2"/>
  <c r="D439" i="2"/>
  <c r="G441" i="5" l="1"/>
  <c r="F442" i="5"/>
  <c r="C443" i="5" s="1"/>
  <c r="E442" i="5"/>
  <c r="D442" i="5"/>
  <c r="F165" i="4"/>
  <c r="J165" i="4"/>
  <c r="H165" i="4"/>
  <c r="K165" i="4"/>
  <c r="D438" i="3"/>
  <c r="F437" i="3"/>
  <c r="E437" i="3"/>
  <c r="H437" i="3" s="1"/>
  <c r="I437" i="3" s="1"/>
  <c r="E438" i="3" s="1"/>
  <c r="H438" i="3" s="1"/>
  <c r="I438" i="3" s="1"/>
  <c r="C441" i="2"/>
  <c r="D440" i="2"/>
  <c r="G442" i="5" l="1"/>
  <c r="F443" i="5"/>
  <c r="C444" i="5" s="1"/>
  <c r="D443" i="5"/>
  <c r="E443" i="5"/>
  <c r="L165" i="4"/>
  <c r="Q165" i="4" s="1"/>
  <c r="G165" i="4"/>
  <c r="I165" i="4"/>
  <c r="D439" i="3"/>
  <c r="F438" i="3"/>
  <c r="C442" i="2"/>
  <c r="D441" i="2"/>
  <c r="G443" i="5" l="1"/>
  <c r="F444" i="5"/>
  <c r="C445" i="5" s="1"/>
  <c r="E444" i="5"/>
  <c r="D444" i="5"/>
  <c r="G444" i="5" s="1"/>
  <c r="M165" i="4"/>
  <c r="O165" i="4" s="1"/>
  <c r="P165" i="4"/>
  <c r="K166" i="4"/>
  <c r="D440" i="3"/>
  <c r="F439" i="3"/>
  <c r="E439" i="3"/>
  <c r="H439" i="3" s="1"/>
  <c r="I439" i="3" s="1"/>
  <c r="E440" i="3" s="1"/>
  <c r="H440" i="3" s="1"/>
  <c r="I440" i="3" s="1"/>
  <c r="C443" i="2"/>
  <c r="D442" i="2"/>
  <c r="F445" i="5" l="1"/>
  <c r="C446" i="5" s="1"/>
  <c r="E445" i="5"/>
  <c r="D445" i="5"/>
  <c r="G445" i="5" s="1"/>
  <c r="F166" i="4"/>
  <c r="H166" i="4"/>
  <c r="J166" i="4"/>
  <c r="L166" i="4" s="1"/>
  <c r="G166" i="4"/>
  <c r="I166" i="4"/>
  <c r="D441" i="3"/>
  <c r="F440" i="3"/>
  <c r="C444" i="2"/>
  <c r="D443" i="2"/>
  <c r="F446" i="5" l="1"/>
  <c r="C447" i="5" s="1"/>
  <c r="E446" i="5"/>
  <c r="D446" i="5"/>
  <c r="G446" i="5" s="1"/>
  <c r="M166" i="4"/>
  <c r="O166" i="4" s="1"/>
  <c r="Q166" i="4" s="1"/>
  <c r="P166" i="4"/>
  <c r="D442" i="3"/>
  <c r="F441" i="3"/>
  <c r="E441" i="3"/>
  <c r="H441" i="3" s="1"/>
  <c r="I441" i="3" s="1"/>
  <c r="E442" i="3" s="1"/>
  <c r="H442" i="3" s="1"/>
  <c r="I442" i="3" s="1"/>
  <c r="C445" i="2"/>
  <c r="D444" i="2"/>
  <c r="F447" i="5" l="1"/>
  <c r="C448" i="5" s="1"/>
  <c r="E447" i="5"/>
  <c r="D447" i="5"/>
  <c r="G447" i="5" s="1"/>
  <c r="K167" i="4"/>
  <c r="D443" i="3"/>
  <c r="F442" i="3"/>
  <c r="C446" i="2"/>
  <c r="D445" i="2"/>
  <c r="F448" i="5" l="1"/>
  <c r="C449" i="5" s="1"/>
  <c r="E448" i="5"/>
  <c r="D448" i="5"/>
  <c r="G448" i="5" s="1"/>
  <c r="G167" i="4"/>
  <c r="I167" i="4"/>
  <c r="F167" i="4"/>
  <c r="J167" i="4"/>
  <c r="L167" i="4" s="1"/>
  <c r="Q167" i="4" s="1"/>
  <c r="H167" i="4"/>
  <c r="D444" i="3"/>
  <c r="F443" i="3"/>
  <c r="E443" i="3"/>
  <c r="H443" i="3" s="1"/>
  <c r="I443" i="3" s="1"/>
  <c r="E444" i="3" s="1"/>
  <c r="H444" i="3" s="1"/>
  <c r="I444" i="3" s="1"/>
  <c r="C447" i="2"/>
  <c r="D446" i="2"/>
  <c r="F449" i="5" l="1"/>
  <c r="C450" i="5" s="1"/>
  <c r="E449" i="5"/>
  <c r="D449" i="5"/>
  <c r="G449" i="5" s="1"/>
  <c r="M167" i="4"/>
  <c r="O167" i="4" s="1"/>
  <c r="P167" i="4" s="1"/>
  <c r="D445" i="3"/>
  <c r="F444" i="3"/>
  <c r="C448" i="2"/>
  <c r="D447" i="2"/>
  <c r="F450" i="5" l="1"/>
  <c r="C451" i="5" s="1"/>
  <c r="E450" i="5"/>
  <c r="D450" i="5"/>
  <c r="G450" i="5" s="1"/>
  <c r="K168" i="4"/>
  <c r="D446" i="3"/>
  <c r="F445" i="3"/>
  <c r="E445" i="3"/>
  <c r="H445" i="3" s="1"/>
  <c r="I445" i="3" s="1"/>
  <c r="E446" i="3" s="1"/>
  <c r="H446" i="3" s="1"/>
  <c r="I446" i="3" s="1"/>
  <c r="C449" i="2"/>
  <c r="D448" i="2"/>
  <c r="F451" i="5" l="1"/>
  <c r="C452" i="5" s="1"/>
  <c r="D451" i="5"/>
  <c r="E451" i="5"/>
  <c r="G168" i="4"/>
  <c r="I168" i="4"/>
  <c r="F168" i="4"/>
  <c r="H168" i="4"/>
  <c r="J168" i="4"/>
  <c r="L168" i="4" s="1"/>
  <c r="Q168" i="4" s="1"/>
  <c r="D447" i="3"/>
  <c r="F446" i="3"/>
  <c r="C450" i="2"/>
  <c r="D449" i="2"/>
  <c r="G451" i="5" l="1"/>
  <c r="E452" i="5"/>
  <c r="F452" i="5"/>
  <c r="C453" i="5" s="1"/>
  <c r="D452" i="5"/>
  <c r="M168" i="4"/>
  <c r="O168" i="4" s="1"/>
  <c r="P168" i="4"/>
  <c r="D448" i="3"/>
  <c r="F447" i="3"/>
  <c r="E447" i="3"/>
  <c r="H447" i="3" s="1"/>
  <c r="I447" i="3" s="1"/>
  <c r="E448" i="3" s="1"/>
  <c r="H448" i="3" s="1"/>
  <c r="I448" i="3" s="1"/>
  <c r="C451" i="2"/>
  <c r="D450" i="2"/>
  <c r="G452" i="5" l="1"/>
  <c r="F453" i="5"/>
  <c r="C454" i="5" s="1"/>
  <c r="E453" i="5"/>
  <c r="D453" i="5"/>
  <c r="G453" i="5" s="1"/>
  <c r="F169" i="4"/>
  <c r="J169" i="4"/>
  <c r="H169" i="4"/>
  <c r="K169" i="4"/>
  <c r="D449" i="3"/>
  <c r="F448" i="3"/>
  <c r="C452" i="2"/>
  <c r="D451" i="2"/>
  <c r="F454" i="5" l="1"/>
  <c r="C455" i="5" s="1"/>
  <c r="E454" i="5"/>
  <c r="D454" i="5"/>
  <c r="G454" i="5" s="1"/>
  <c r="L169" i="4"/>
  <c r="G169" i="4"/>
  <c r="I169" i="4"/>
  <c r="D450" i="3"/>
  <c r="F449" i="3"/>
  <c r="E449" i="3"/>
  <c r="H449" i="3" s="1"/>
  <c r="I449" i="3" s="1"/>
  <c r="E450" i="3" s="1"/>
  <c r="H450" i="3" s="1"/>
  <c r="I450" i="3" s="1"/>
  <c r="C453" i="2"/>
  <c r="D452" i="2"/>
  <c r="F455" i="5" l="1"/>
  <c r="C456" i="5" s="1"/>
  <c r="D455" i="5"/>
  <c r="E455" i="5"/>
  <c r="P169" i="4"/>
  <c r="M169" i="4"/>
  <c r="O169" i="4" s="1"/>
  <c r="Q169" i="4" s="1"/>
  <c r="D451" i="3"/>
  <c r="F450" i="3"/>
  <c r="C454" i="2"/>
  <c r="D453" i="2"/>
  <c r="G455" i="5" l="1"/>
  <c r="F456" i="5"/>
  <c r="C457" i="5" s="1"/>
  <c r="E456" i="5"/>
  <c r="D456" i="5"/>
  <c r="F170" i="4"/>
  <c r="J170" i="4"/>
  <c r="H170" i="4"/>
  <c r="K170" i="4"/>
  <c r="D452" i="3"/>
  <c r="F451" i="3"/>
  <c r="E451" i="3"/>
  <c r="H451" i="3" s="1"/>
  <c r="I451" i="3" s="1"/>
  <c r="E452" i="3" s="1"/>
  <c r="H452" i="3" s="1"/>
  <c r="I452" i="3" s="1"/>
  <c r="C455" i="2"/>
  <c r="D454" i="2"/>
  <c r="G456" i="5" l="1"/>
  <c r="F457" i="5"/>
  <c r="C458" i="5" s="1"/>
  <c r="E457" i="5"/>
  <c r="D457" i="5"/>
  <c r="G457" i="5" s="1"/>
  <c r="L170" i="4"/>
  <c r="Q170" i="4" s="1"/>
  <c r="G170" i="4"/>
  <c r="I170" i="4"/>
  <c r="D453" i="3"/>
  <c r="F452" i="3"/>
  <c r="C456" i="2"/>
  <c r="D455" i="2"/>
  <c r="F458" i="5" l="1"/>
  <c r="C459" i="5" s="1"/>
  <c r="E458" i="5"/>
  <c r="D458" i="5"/>
  <c r="G458" i="5" s="1"/>
  <c r="M170" i="4"/>
  <c r="O170" i="4" s="1"/>
  <c r="P170" i="4"/>
  <c r="D454" i="3"/>
  <c r="F453" i="3"/>
  <c r="E453" i="3"/>
  <c r="H453" i="3" s="1"/>
  <c r="I453" i="3" s="1"/>
  <c r="E454" i="3" s="1"/>
  <c r="H454" i="3" s="1"/>
  <c r="I454" i="3" s="1"/>
  <c r="C457" i="2"/>
  <c r="D456" i="2"/>
  <c r="F459" i="5" l="1"/>
  <c r="C460" i="5" s="1"/>
  <c r="D459" i="5"/>
  <c r="E459" i="5"/>
  <c r="I171" i="4"/>
  <c r="K171" i="4"/>
  <c r="F171" i="4"/>
  <c r="H171" i="4"/>
  <c r="J171" i="4"/>
  <c r="L171" i="4" s="1"/>
  <c r="G171" i="4"/>
  <c r="D455" i="3"/>
  <c r="F454" i="3"/>
  <c r="C458" i="2"/>
  <c r="D457" i="2"/>
  <c r="G459" i="5" l="1"/>
  <c r="F460" i="5"/>
  <c r="C461" i="5" s="1"/>
  <c r="E460" i="5"/>
  <c r="D460" i="5"/>
  <c r="M171" i="4"/>
  <c r="O171" i="4" s="1"/>
  <c r="Q171" i="4" s="1"/>
  <c r="K172" i="4" s="1"/>
  <c r="P171" i="4"/>
  <c r="D456" i="3"/>
  <c r="F455" i="3"/>
  <c r="E455" i="3"/>
  <c r="H455" i="3" s="1"/>
  <c r="I455" i="3" s="1"/>
  <c r="E456" i="3" s="1"/>
  <c r="H456" i="3" s="1"/>
  <c r="I456" i="3" s="1"/>
  <c r="C459" i="2"/>
  <c r="D458" i="2"/>
  <c r="G460" i="5" l="1"/>
  <c r="F461" i="5"/>
  <c r="C462" i="5" s="1"/>
  <c r="E461" i="5"/>
  <c r="D461" i="5"/>
  <c r="F172" i="4"/>
  <c r="H172" i="4"/>
  <c r="J172" i="4"/>
  <c r="L172" i="4" s="1"/>
  <c r="G172" i="4"/>
  <c r="I172" i="4"/>
  <c r="D457" i="3"/>
  <c r="F456" i="3"/>
  <c r="C460" i="2"/>
  <c r="D459" i="2"/>
  <c r="G461" i="5" l="1"/>
  <c r="F462" i="5"/>
  <c r="C463" i="5" s="1"/>
  <c r="E462" i="5"/>
  <c r="D462" i="5"/>
  <c r="M172" i="4"/>
  <c r="O172" i="4" s="1"/>
  <c r="Q172" i="4" s="1"/>
  <c r="P172" i="4"/>
  <c r="D458" i="3"/>
  <c r="F457" i="3"/>
  <c r="E457" i="3"/>
  <c r="H457" i="3" s="1"/>
  <c r="I457" i="3" s="1"/>
  <c r="E458" i="3" s="1"/>
  <c r="H458" i="3" s="1"/>
  <c r="I458" i="3" s="1"/>
  <c r="C461" i="2"/>
  <c r="D460" i="2"/>
  <c r="G462" i="5" l="1"/>
  <c r="F463" i="5"/>
  <c r="C464" i="5" s="1"/>
  <c r="E463" i="5"/>
  <c r="D463" i="5"/>
  <c r="I173" i="4"/>
  <c r="K173" i="4"/>
  <c r="F173" i="4"/>
  <c r="H173" i="4"/>
  <c r="J173" i="4"/>
  <c r="L173" i="4" s="1"/>
  <c r="Q173" i="4" s="1"/>
  <c r="G173" i="4"/>
  <c r="D459" i="3"/>
  <c r="F458" i="3"/>
  <c r="C462" i="2"/>
  <c r="D461" i="2"/>
  <c r="G463" i="5" l="1"/>
  <c r="F464" i="5"/>
  <c r="C465" i="5" s="1"/>
  <c r="E464" i="5"/>
  <c r="D464" i="5"/>
  <c r="M173" i="4"/>
  <c r="O173" i="4" s="1"/>
  <c r="P173" i="4"/>
  <c r="D460" i="3"/>
  <c r="F459" i="3"/>
  <c r="E459" i="3"/>
  <c r="H459" i="3" s="1"/>
  <c r="I459" i="3" s="1"/>
  <c r="E460" i="3" s="1"/>
  <c r="H460" i="3" s="1"/>
  <c r="I460" i="3" s="1"/>
  <c r="C463" i="2"/>
  <c r="D462" i="2"/>
  <c r="G464" i="5" l="1"/>
  <c r="F465" i="5"/>
  <c r="C466" i="5" s="1"/>
  <c r="E465" i="5"/>
  <c r="D465" i="5"/>
  <c r="G465" i="5" s="1"/>
  <c r="F174" i="4"/>
  <c r="H174" i="4"/>
  <c r="J174" i="4"/>
  <c r="K174" i="4"/>
  <c r="D461" i="3"/>
  <c r="F460" i="3"/>
  <c r="C464" i="2"/>
  <c r="D463" i="2"/>
  <c r="F466" i="5" l="1"/>
  <c r="C467" i="5" s="1"/>
  <c r="E466" i="5"/>
  <c r="D466" i="5"/>
  <c r="G466" i="5" s="1"/>
  <c r="L174" i="4"/>
  <c r="Q174" i="4" s="1"/>
  <c r="G174" i="4"/>
  <c r="I174" i="4"/>
  <c r="D462" i="3"/>
  <c r="F461" i="3"/>
  <c r="E461" i="3"/>
  <c r="H461" i="3" s="1"/>
  <c r="I461" i="3" s="1"/>
  <c r="E462" i="3" s="1"/>
  <c r="H462" i="3" s="1"/>
  <c r="I462" i="3" s="1"/>
  <c r="C465" i="2"/>
  <c r="D464" i="2"/>
  <c r="F467" i="5" l="1"/>
  <c r="C468" i="5" s="1"/>
  <c r="D467" i="5"/>
  <c r="E467" i="5"/>
  <c r="M174" i="4"/>
  <c r="O174" i="4" s="1"/>
  <c r="P174" i="4"/>
  <c r="D463" i="3"/>
  <c r="F462" i="3"/>
  <c r="C466" i="2"/>
  <c r="D465" i="2"/>
  <c r="G467" i="5" l="1"/>
  <c r="F468" i="5"/>
  <c r="C469" i="5" s="1"/>
  <c r="E468" i="5"/>
  <c r="D468" i="5"/>
  <c r="F175" i="4"/>
  <c r="J175" i="4"/>
  <c r="H175" i="4"/>
  <c r="K175" i="4"/>
  <c r="D464" i="3"/>
  <c r="F463" i="3"/>
  <c r="E463" i="3"/>
  <c r="H463" i="3" s="1"/>
  <c r="I463" i="3" s="1"/>
  <c r="E464" i="3" s="1"/>
  <c r="H464" i="3" s="1"/>
  <c r="I464" i="3" s="1"/>
  <c r="C467" i="2"/>
  <c r="D466" i="2"/>
  <c r="G468" i="5" l="1"/>
  <c r="F469" i="5"/>
  <c r="C470" i="5" s="1"/>
  <c r="E469" i="5"/>
  <c r="D469" i="5"/>
  <c r="G469" i="5" s="1"/>
  <c r="L175" i="4"/>
  <c r="Q175" i="4" s="1"/>
  <c r="G175" i="4"/>
  <c r="I175" i="4"/>
  <c r="D465" i="3"/>
  <c r="F464" i="3"/>
  <c r="C468" i="2"/>
  <c r="D467" i="2"/>
  <c r="F470" i="5" l="1"/>
  <c r="C471" i="5" s="1"/>
  <c r="E470" i="5"/>
  <c r="D470" i="5"/>
  <c r="G470" i="5" s="1"/>
  <c r="M175" i="4"/>
  <c r="O175" i="4" s="1"/>
  <c r="P175" i="4" s="1"/>
  <c r="D466" i="3"/>
  <c r="F465" i="3"/>
  <c r="E465" i="3"/>
  <c r="H465" i="3" s="1"/>
  <c r="I465" i="3" s="1"/>
  <c r="E466" i="3" s="1"/>
  <c r="H466" i="3" s="1"/>
  <c r="I466" i="3" s="1"/>
  <c r="C469" i="2"/>
  <c r="D468" i="2"/>
  <c r="F471" i="5" l="1"/>
  <c r="C472" i="5" s="1"/>
  <c r="D471" i="5"/>
  <c r="E471" i="5"/>
  <c r="I176" i="4"/>
  <c r="K176" i="4"/>
  <c r="F176" i="4"/>
  <c r="H176" i="4"/>
  <c r="J176" i="4"/>
  <c r="L176" i="4" s="1"/>
  <c r="G176" i="4"/>
  <c r="D467" i="3"/>
  <c r="F466" i="3"/>
  <c r="C470" i="2"/>
  <c r="D469" i="2"/>
  <c r="G471" i="5" l="1"/>
  <c r="F472" i="5"/>
  <c r="C473" i="5" s="1"/>
  <c r="E472" i="5"/>
  <c r="D472" i="5"/>
  <c r="M176" i="4"/>
  <c r="O176" i="4" s="1"/>
  <c r="Q176" i="4" s="1"/>
  <c r="P176" i="4"/>
  <c r="D468" i="3"/>
  <c r="F467" i="3"/>
  <c r="E467" i="3"/>
  <c r="H467" i="3" s="1"/>
  <c r="I467" i="3" s="1"/>
  <c r="E468" i="3" s="1"/>
  <c r="H468" i="3" s="1"/>
  <c r="I468" i="3" s="1"/>
  <c r="C471" i="2"/>
  <c r="D470" i="2"/>
  <c r="G472" i="5" l="1"/>
  <c r="F473" i="5"/>
  <c r="C474" i="5" s="1"/>
  <c r="E473" i="5"/>
  <c r="D473" i="5"/>
  <c r="G473" i="5" s="1"/>
  <c r="F177" i="4"/>
  <c r="H177" i="4"/>
  <c r="J177" i="4"/>
  <c r="K177" i="4"/>
  <c r="D469" i="3"/>
  <c r="F468" i="3"/>
  <c r="C472" i="2"/>
  <c r="D471" i="2"/>
  <c r="F474" i="5" l="1"/>
  <c r="C475" i="5" s="1"/>
  <c r="E474" i="5"/>
  <c r="D474" i="5"/>
  <c r="G474" i="5" s="1"/>
  <c r="L177" i="4"/>
  <c r="G177" i="4"/>
  <c r="I177" i="4"/>
  <c r="D470" i="3"/>
  <c r="F469" i="3"/>
  <c r="E469" i="3"/>
  <c r="H469" i="3" s="1"/>
  <c r="I469" i="3" s="1"/>
  <c r="E470" i="3" s="1"/>
  <c r="H470" i="3" s="1"/>
  <c r="I470" i="3" s="1"/>
  <c r="C473" i="2"/>
  <c r="D472" i="2"/>
  <c r="F475" i="5" l="1"/>
  <c r="C476" i="5" s="1"/>
  <c r="D475" i="5"/>
  <c r="E475" i="5"/>
  <c r="P177" i="4"/>
  <c r="M177" i="4"/>
  <c r="D471" i="3"/>
  <c r="F470" i="3"/>
  <c r="C474" i="2"/>
  <c r="D473" i="2"/>
  <c r="G475" i="5" l="1"/>
  <c r="F476" i="5"/>
  <c r="C477" i="5" s="1"/>
  <c r="E476" i="5"/>
  <c r="D476" i="5"/>
  <c r="O177" i="4"/>
  <c r="Q177" i="4" s="1"/>
  <c r="F178" i="4"/>
  <c r="H178" i="4"/>
  <c r="J178" i="4"/>
  <c r="K178" i="4"/>
  <c r="D472" i="3"/>
  <c r="F471" i="3"/>
  <c r="E471" i="3"/>
  <c r="H471" i="3" s="1"/>
  <c r="I471" i="3" s="1"/>
  <c r="E472" i="3" s="1"/>
  <c r="H472" i="3" s="1"/>
  <c r="I472" i="3" s="1"/>
  <c r="C475" i="2"/>
  <c r="D474" i="2"/>
  <c r="G476" i="5" l="1"/>
  <c r="F477" i="5"/>
  <c r="C478" i="5" s="1"/>
  <c r="E477" i="5"/>
  <c r="D477" i="5"/>
  <c r="G477" i="5" s="1"/>
  <c r="L178" i="4"/>
  <c r="Q178" i="4" s="1"/>
  <c r="G178" i="4"/>
  <c r="I178" i="4"/>
  <c r="K179" i="4"/>
  <c r="D473" i="3"/>
  <c r="F472" i="3"/>
  <c r="C476" i="2"/>
  <c r="D475" i="2"/>
  <c r="F478" i="5" l="1"/>
  <c r="C479" i="5" s="1"/>
  <c r="E478" i="5"/>
  <c r="D478" i="5"/>
  <c r="G478" i="5" s="1"/>
  <c r="M178" i="4"/>
  <c r="O178" i="4" s="1"/>
  <c r="P178" i="4"/>
  <c r="G179" i="4"/>
  <c r="I179" i="4"/>
  <c r="D474" i="3"/>
  <c r="F473" i="3"/>
  <c r="E473" i="3"/>
  <c r="H473" i="3" s="1"/>
  <c r="I473" i="3" s="1"/>
  <c r="E474" i="3" s="1"/>
  <c r="H474" i="3" s="1"/>
  <c r="I474" i="3" s="1"/>
  <c r="C477" i="2"/>
  <c r="D476" i="2"/>
  <c r="F479" i="5" l="1"/>
  <c r="C480" i="5" s="1"/>
  <c r="E479" i="5"/>
  <c r="D479" i="5"/>
  <c r="G479" i="5" s="1"/>
  <c r="F179" i="4"/>
  <c r="H179" i="4"/>
  <c r="J179" i="4"/>
  <c r="L179" i="4" s="1"/>
  <c r="D475" i="3"/>
  <c r="F474" i="3"/>
  <c r="C478" i="2"/>
  <c r="D477" i="2"/>
  <c r="F480" i="5" l="1"/>
  <c r="C481" i="5" s="1"/>
  <c r="E480" i="5"/>
  <c r="D480" i="5"/>
  <c r="G480" i="5" s="1"/>
  <c r="M179" i="4"/>
  <c r="O179" i="4" s="1"/>
  <c r="Q179" i="4" s="1"/>
  <c r="P179" i="4"/>
  <c r="D476" i="3"/>
  <c r="F475" i="3"/>
  <c r="E475" i="3"/>
  <c r="H475" i="3" s="1"/>
  <c r="I475" i="3" s="1"/>
  <c r="E476" i="3" s="1"/>
  <c r="H476" i="3" s="1"/>
  <c r="I476" i="3" s="1"/>
  <c r="C479" i="2"/>
  <c r="D478" i="2"/>
  <c r="F481" i="5" l="1"/>
  <c r="C482" i="5" s="1"/>
  <c r="E481" i="5"/>
  <c r="D481" i="5"/>
  <c r="G481" i="5" s="1"/>
  <c r="K180" i="4"/>
  <c r="D477" i="3"/>
  <c r="F476" i="3"/>
  <c r="C480" i="2"/>
  <c r="D479" i="2"/>
  <c r="F482" i="5" l="1"/>
  <c r="C483" i="5" s="1"/>
  <c r="E482" i="5"/>
  <c r="D482" i="5"/>
  <c r="G482" i="5" s="1"/>
  <c r="G180" i="4"/>
  <c r="I180" i="4"/>
  <c r="D478" i="3"/>
  <c r="F477" i="3"/>
  <c r="E477" i="3"/>
  <c r="H477" i="3" s="1"/>
  <c r="I477" i="3" s="1"/>
  <c r="E478" i="3" s="1"/>
  <c r="H478" i="3" s="1"/>
  <c r="I478" i="3" s="1"/>
  <c r="C481" i="2"/>
  <c r="D480" i="2"/>
  <c r="F483" i="5" l="1"/>
  <c r="C484" i="5" s="1"/>
  <c r="D483" i="5"/>
  <c r="E483" i="5"/>
  <c r="H180" i="4"/>
  <c r="J180" i="4"/>
  <c r="L180" i="4" s="1"/>
  <c r="Q180" i="4" s="1"/>
  <c r="F180" i="4"/>
  <c r="D479" i="3"/>
  <c r="F478" i="3"/>
  <c r="C482" i="2"/>
  <c r="D481" i="2"/>
  <c r="G483" i="5" l="1"/>
  <c r="F484" i="5"/>
  <c r="C485" i="5" s="1"/>
  <c r="E484" i="5"/>
  <c r="D484" i="5"/>
  <c r="M180" i="4"/>
  <c r="O180" i="4" s="1"/>
  <c r="P180" i="4" s="1"/>
  <c r="K181" i="4"/>
  <c r="D480" i="3"/>
  <c r="F479" i="3"/>
  <c r="E479" i="3"/>
  <c r="H479" i="3" s="1"/>
  <c r="I479" i="3" s="1"/>
  <c r="E480" i="3" s="1"/>
  <c r="H480" i="3" s="1"/>
  <c r="I480" i="3" s="1"/>
  <c r="C483" i="2"/>
  <c r="D482" i="2"/>
  <c r="G484" i="5" l="1"/>
  <c r="F485" i="5"/>
  <c r="C486" i="5" s="1"/>
  <c r="E485" i="5"/>
  <c r="D485" i="5"/>
  <c r="F181" i="4"/>
  <c r="H181" i="4"/>
  <c r="J181" i="4"/>
  <c r="L181" i="4" s="1"/>
  <c r="Q181" i="4" s="1"/>
  <c r="G181" i="4"/>
  <c r="I181" i="4"/>
  <c r="D481" i="3"/>
  <c r="F480" i="3"/>
  <c r="C484" i="2"/>
  <c r="D483" i="2"/>
  <c r="G485" i="5" l="1"/>
  <c r="F486" i="5"/>
  <c r="C487" i="5" s="1"/>
  <c r="E486" i="5"/>
  <c r="D486" i="5"/>
  <c r="M181" i="4"/>
  <c r="O181" i="4" s="1"/>
  <c r="P181" i="4"/>
  <c r="D482" i="3"/>
  <c r="F481" i="3"/>
  <c r="E481" i="3"/>
  <c r="H481" i="3" s="1"/>
  <c r="I481" i="3" s="1"/>
  <c r="E482" i="3" s="1"/>
  <c r="H482" i="3" s="1"/>
  <c r="I482" i="3" s="1"/>
  <c r="C485" i="2"/>
  <c r="D484" i="2"/>
  <c r="G486" i="5" l="1"/>
  <c r="F487" i="5"/>
  <c r="C488" i="5" s="1"/>
  <c r="D487" i="5"/>
  <c r="E487" i="5"/>
  <c r="D483" i="3"/>
  <c r="F482" i="3"/>
  <c r="C486" i="2"/>
  <c r="D485" i="2"/>
  <c r="G487" i="5" l="1"/>
  <c r="F488" i="5"/>
  <c r="C489" i="5" s="1"/>
  <c r="E488" i="5"/>
  <c r="D488" i="5"/>
  <c r="G488" i="5" s="1"/>
  <c r="D484" i="3"/>
  <c r="F483" i="3"/>
  <c r="E483" i="3"/>
  <c r="H483" i="3" s="1"/>
  <c r="I483" i="3" s="1"/>
  <c r="E484" i="3" s="1"/>
  <c r="H484" i="3" s="1"/>
  <c r="I484" i="3" s="1"/>
  <c r="C487" i="2"/>
  <c r="D486" i="2"/>
  <c r="F489" i="5" l="1"/>
  <c r="C490" i="5" s="1"/>
  <c r="E489" i="5"/>
  <c r="D489" i="5"/>
  <c r="G489" i="5" s="1"/>
  <c r="I182" i="4"/>
  <c r="K182" i="4"/>
  <c r="H182" i="4"/>
  <c r="J182" i="4"/>
  <c r="L182" i="4" s="1"/>
  <c r="G182" i="4"/>
  <c r="F182" i="4"/>
  <c r="D485" i="3"/>
  <c r="F484" i="3"/>
  <c r="C488" i="2"/>
  <c r="D487" i="2"/>
  <c r="F490" i="5" l="1"/>
  <c r="C491" i="5" s="1"/>
  <c r="E490" i="5"/>
  <c r="D490" i="5"/>
  <c r="G490" i="5" s="1"/>
  <c r="M182" i="4"/>
  <c r="O182" i="4" s="1"/>
  <c r="Q182" i="4" s="1"/>
  <c r="K183" i="4" s="1"/>
  <c r="P182" i="4"/>
  <c r="D486" i="3"/>
  <c r="F485" i="3"/>
  <c r="E485" i="3"/>
  <c r="H485" i="3" s="1"/>
  <c r="I485" i="3" s="1"/>
  <c r="E486" i="3" s="1"/>
  <c r="H486" i="3" s="1"/>
  <c r="I486" i="3" s="1"/>
  <c r="C489" i="2"/>
  <c r="D488" i="2"/>
  <c r="F491" i="5" l="1"/>
  <c r="C492" i="5" s="1"/>
  <c r="D491" i="5"/>
  <c r="E491" i="5"/>
  <c r="J183" i="4"/>
  <c r="L183" i="4" s="1"/>
  <c r="Q183" i="4" s="1"/>
  <c r="H183" i="4"/>
  <c r="G183" i="4"/>
  <c r="I183" i="4"/>
  <c r="F183" i="4"/>
  <c r="D487" i="3"/>
  <c r="F486" i="3"/>
  <c r="C490" i="2"/>
  <c r="D489" i="2"/>
  <c r="G491" i="5" l="1"/>
  <c r="F492" i="5"/>
  <c r="C493" i="5" s="1"/>
  <c r="E492" i="5"/>
  <c r="D492" i="5"/>
  <c r="G492" i="5" s="1"/>
  <c r="M183" i="4"/>
  <c r="O183" i="4" s="1"/>
  <c r="P183" i="4"/>
  <c r="D488" i="3"/>
  <c r="F487" i="3"/>
  <c r="E487" i="3"/>
  <c r="H487" i="3" s="1"/>
  <c r="I487" i="3" s="1"/>
  <c r="E488" i="3" s="1"/>
  <c r="H488" i="3" s="1"/>
  <c r="I488" i="3" s="1"/>
  <c r="C491" i="2"/>
  <c r="D490" i="2"/>
  <c r="F493" i="5" l="1"/>
  <c r="C494" i="5" s="1"/>
  <c r="E493" i="5"/>
  <c r="D493" i="5"/>
  <c r="G493" i="5" s="1"/>
  <c r="F184" i="4"/>
  <c r="H184" i="4"/>
  <c r="J184" i="4"/>
  <c r="K184" i="4"/>
  <c r="D489" i="3"/>
  <c r="F488" i="3"/>
  <c r="C492" i="2"/>
  <c r="D491" i="2"/>
  <c r="F494" i="5" l="1"/>
  <c r="C495" i="5" s="1"/>
  <c r="E494" i="5"/>
  <c r="D494" i="5"/>
  <c r="G494" i="5" s="1"/>
  <c r="L184" i="4"/>
  <c r="G184" i="4"/>
  <c r="M184" i="4" s="1"/>
  <c r="O184" i="4" s="1"/>
  <c r="I184" i="4"/>
  <c r="D490" i="3"/>
  <c r="F489" i="3"/>
  <c r="E489" i="3"/>
  <c r="H489" i="3" s="1"/>
  <c r="I489" i="3" s="1"/>
  <c r="E490" i="3" s="1"/>
  <c r="H490" i="3" s="1"/>
  <c r="I490" i="3" s="1"/>
  <c r="C493" i="2"/>
  <c r="D492" i="2"/>
  <c r="F495" i="5" l="1"/>
  <c r="C496" i="5" s="1"/>
  <c r="E495" i="5"/>
  <c r="D495" i="5"/>
  <c r="G495" i="5" s="1"/>
  <c r="P184" i="4"/>
  <c r="Q184" i="4"/>
  <c r="K185" i="4"/>
  <c r="D491" i="3"/>
  <c r="F490" i="3"/>
  <c r="C494" i="2"/>
  <c r="D493" i="2"/>
  <c r="F496" i="5" l="1"/>
  <c r="C497" i="5" s="1"/>
  <c r="E496" i="5"/>
  <c r="D496" i="5"/>
  <c r="G496" i="5" s="1"/>
  <c r="G185" i="4"/>
  <c r="I185" i="4"/>
  <c r="D492" i="3"/>
  <c r="F491" i="3"/>
  <c r="E491" i="3"/>
  <c r="H491" i="3" s="1"/>
  <c r="I491" i="3" s="1"/>
  <c r="E492" i="3" s="1"/>
  <c r="H492" i="3" s="1"/>
  <c r="I492" i="3" s="1"/>
  <c r="C495" i="2"/>
  <c r="D494" i="2"/>
  <c r="F497" i="5" l="1"/>
  <c r="C498" i="5" s="1"/>
  <c r="E497" i="5"/>
  <c r="D497" i="5"/>
  <c r="G497" i="5" s="1"/>
  <c r="H185" i="4"/>
  <c r="J185" i="4"/>
  <c r="L185" i="4" s="1"/>
  <c r="F185" i="4"/>
  <c r="D493" i="3"/>
  <c r="F492" i="3"/>
  <c r="C496" i="2"/>
  <c r="D495" i="2"/>
  <c r="F498" i="5" l="1"/>
  <c r="C499" i="5" s="1"/>
  <c r="E498" i="5"/>
  <c r="D498" i="5"/>
  <c r="G498" i="5" s="1"/>
  <c r="M185" i="4"/>
  <c r="O185" i="4" s="1"/>
  <c r="Q185" i="4" s="1"/>
  <c r="K186" i="4" s="1"/>
  <c r="P185" i="4"/>
  <c r="D494" i="3"/>
  <c r="F493" i="3"/>
  <c r="E493" i="3"/>
  <c r="H493" i="3" s="1"/>
  <c r="I493" i="3" s="1"/>
  <c r="E494" i="3" s="1"/>
  <c r="H494" i="3" s="1"/>
  <c r="I494" i="3" s="1"/>
  <c r="C497" i="2"/>
  <c r="D496" i="2"/>
  <c r="F499" i="5" l="1"/>
  <c r="C500" i="5" s="1"/>
  <c r="D499" i="5"/>
  <c r="E499" i="5"/>
  <c r="G186" i="4"/>
  <c r="I186" i="4"/>
  <c r="F186" i="4"/>
  <c r="J186" i="4"/>
  <c r="L186" i="4" s="1"/>
  <c r="Q186" i="4" s="1"/>
  <c r="H186" i="4"/>
  <c r="D495" i="3"/>
  <c r="F494" i="3"/>
  <c r="C498" i="2"/>
  <c r="D497" i="2"/>
  <c r="G499" i="5" l="1"/>
  <c r="F500" i="5"/>
  <c r="C501" i="5" s="1"/>
  <c r="E500" i="5"/>
  <c r="D500" i="5"/>
  <c r="M186" i="4"/>
  <c r="O186" i="4" s="1"/>
  <c r="P186" i="4"/>
  <c r="D496" i="3"/>
  <c r="F495" i="3"/>
  <c r="E495" i="3"/>
  <c r="H495" i="3" s="1"/>
  <c r="I495" i="3" s="1"/>
  <c r="E496" i="3" s="1"/>
  <c r="H496" i="3" s="1"/>
  <c r="I496" i="3" s="1"/>
  <c r="C499" i="2"/>
  <c r="D498" i="2"/>
  <c r="G500" i="5" l="1"/>
  <c r="F501" i="5"/>
  <c r="C502" i="5" s="1"/>
  <c r="E501" i="5"/>
  <c r="D501" i="5"/>
  <c r="K187" i="4"/>
  <c r="D497" i="3"/>
  <c r="F496" i="3"/>
  <c r="C500" i="2"/>
  <c r="D499" i="2"/>
  <c r="G501" i="5" l="1"/>
  <c r="F502" i="5"/>
  <c r="C503" i="5" s="1"/>
  <c r="E502" i="5"/>
  <c r="D502" i="5"/>
  <c r="G187" i="4"/>
  <c r="I187" i="4"/>
  <c r="H187" i="4"/>
  <c r="J187" i="4"/>
  <c r="L187" i="4" s="1"/>
  <c r="F187" i="4"/>
  <c r="D498" i="3"/>
  <c r="F497" i="3"/>
  <c r="E497" i="3"/>
  <c r="H497" i="3" s="1"/>
  <c r="I497" i="3" s="1"/>
  <c r="E498" i="3" s="1"/>
  <c r="H498" i="3" s="1"/>
  <c r="I498" i="3" s="1"/>
  <c r="C501" i="2"/>
  <c r="D500" i="2"/>
  <c r="G502" i="5" l="1"/>
  <c r="F503" i="5"/>
  <c r="C504" i="5" s="1"/>
  <c r="D503" i="5"/>
  <c r="E503" i="5"/>
  <c r="M187" i="4"/>
  <c r="O187" i="4" s="1"/>
  <c r="Q187" i="4" s="1"/>
  <c r="K188" i="4" s="1"/>
  <c r="P187" i="4"/>
  <c r="D499" i="3"/>
  <c r="F498" i="3"/>
  <c r="C502" i="2"/>
  <c r="D501" i="2"/>
  <c r="G503" i="5" l="1"/>
  <c r="F504" i="5"/>
  <c r="C505" i="5" s="1"/>
  <c r="E504" i="5"/>
  <c r="D504" i="5"/>
  <c r="G504" i="5" s="1"/>
  <c r="G188" i="4"/>
  <c r="I188" i="4"/>
  <c r="F188" i="4"/>
  <c r="J188" i="4"/>
  <c r="L188" i="4" s="1"/>
  <c r="H188" i="4"/>
  <c r="D500" i="3"/>
  <c r="F499" i="3"/>
  <c r="E499" i="3"/>
  <c r="H499" i="3" s="1"/>
  <c r="I499" i="3" s="1"/>
  <c r="E500" i="3" s="1"/>
  <c r="H500" i="3" s="1"/>
  <c r="I500" i="3" s="1"/>
  <c r="C503" i="2"/>
  <c r="D502" i="2"/>
  <c r="F505" i="5" l="1"/>
  <c r="C506" i="5" s="1"/>
  <c r="E505" i="5"/>
  <c r="D505" i="5"/>
  <c r="G505" i="5" s="1"/>
  <c r="M188" i="4"/>
  <c r="O188" i="4" s="1"/>
  <c r="Q188" i="4" s="1"/>
  <c r="P188" i="4"/>
  <c r="D501" i="3"/>
  <c r="F500" i="3"/>
  <c r="C504" i="2"/>
  <c r="D503" i="2"/>
  <c r="F506" i="5" l="1"/>
  <c r="C507" i="5" s="1"/>
  <c r="E506" i="5"/>
  <c r="D506" i="5"/>
  <c r="G506" i="5" s="1"/>
  <c r="D502" i="3"/>
  <c r="F501" i="3"/>
  <c r="E501" i="3"/>
  <c r="H501" i="3" s="1"/>
  <c r="I501" i="3" s="1"/>
  <c r="E502" i="3" s="1"/>
  <c r="H502" i="3" s="1"/>
  <c r="I502" i="3" s="1"/>
  <c r="C505" i="2"/>
  <c r="D504" i="2"/>
  <c r="F507" i="5" l="1"/>
  <c r="C508" i="5" s="1"/>
  <c r="D507" i="5"/>
  <c r="E507" i="5"/>
  <c r="F189" i="4"/>
  <c r="H189" i="4"/>
  <c r="J189" i="4"/>
  <c r="L189" i="4" s="1"/>
  <c r="Q189" i="4" s="1"/>
  <c r="K189" i="4"/>
  <c r="D503" i="3"/>
  <c r="F502" i="3"/>
  <c r="C506" i="2"/>
  <c r="D505" i="2"/>
  <c r="G507" i="5" l="1"/>
  <c r="F508" i="5"/>
  <c r="C509" i="5" s="1"/>
  <c r="E508" i="5"/>
  <c r="D508" i="5"/>
  <c r="M189" i="4"/>
  <c r="O189" i="4" s="1"/>
  <c r="P189" i="4"/>
  <c r="G189" i="4"/>
  <c r="I189" i="4"/>
  <c r="D504" i="3"/>
  <c r="F503" i="3"/>
  <c r="E503" i="3"/>
  <c r="H503" i="3" s="1"/>
  <c r="I503" i="3" s="1"/>
  <c r="E504" i="3" s="1"/>
  <c r="H504" i="3" s="1"/>
  <c r="I504" i="3" s="1"/>
  <c r="C507" i="2"/>
  <c r="D506" i="2"/>
  <c r="G508" i="5" l="1"/>
  <c r="F509" i="5"/>
  <c r="C510" i="5" s="1"/>
  <c r="E509" i="5"/>
  <c r="D509" i="5"/>
  <c r="K190" i="4"/>
  <c r="D505" i="3"/>
  <c r="F504" i="3"/>
  <c r="C508" i="2"/>
  <c r="D507" i="2"/>
  <c r="G509" i="5" l="1"/>
  <c r="F510" i="5"/>
  <c r="C511" i="5" s="1"/>
  <c r="E510" i="5"/>
  <c r="D510" i="5"/>
  <c r="F190" i="4"/>
  <c r="H190" i="4"/>
  <c r="J190" i="4"/>
  <c r="L190" i="4" s="1"/>
  <c r="Q190" i="4" s="1"/>
  <c r="G190" i="4"/>
  <c r="I190" i="4"/>
  <c r="D506" i="3"/>
  <c r="F505" i="3"/>
  <c r="E505" i="3"/>
  <c r="H505" i="3" s="1"/>
  <c r="I505" i="3" s="1"/>
  <c r="E506" i="3" s="1"/>
  <c r="H506" i="3" s="1"/>
  <c r="I506" i="3" s="1"/>
  <c r="C509" i="2"/>
  <c r="D508" i="2"/>
  <c r="G510" i="5" l="1"/>
  <c r="F511" i="5"/>
  <c r="C512" i="5" s="1"/>
  <c r="E511" i="5"/>
  <c r="D511" i="5"/>
  <c r="M190" i="4"/>
  <c r="O190" i="4" s="1"/>
  <c r="P190" i="4"/>
  <c r="D507" i="3"/>
  <c r="F506" i="3"/>
  <c r="C510" i="2"/>
  <c r="D509" i="2"/>
  <c r="G511" i="5" l="1"/>
  <c r="F512" i="5"/>
  <c r="C513" i="5" s="1"/>
  <c r="E512" i="5"/>
  <c r="D512" i="5"/>
  <c r="F191" i="4"/>
  <c r="J191" i="4"/>
  <c r="H191" i="4"/>
  <c r="K191" i="4"/>
  <c r="D508" i="3"/>
  <c r="F507" i="3"/>
  <c r="E507" i="3"/>
  <c r="H507" i="3" s="1"/>
  <c r="I507" i="3" s="1"/>
  <c r="E508" i="3" s="1"/>
  <c r="H508" i="3" s="1"/>
  <c r="I508" i="3" s="1"/>
  <c r="C511" i="2"/>
  <c r="D510" i="2"/>
  <c r="G512" i="5" l="1"/>
  <c r="F513" i="5"/>
  <c r="C514" i="5" s="1"/>
  <c r="E513" i="5"/>
  <c r="D513" i="5"/>
  <c r="L191" i="4"/>
  <c r="G191" i="4"/>
  <c r="I191" i="4"/>
  <c r="D509" i="3"/>
  <c r="F508" i="3"/>
  <c r="C512" i="2"/>
  <c r="D511" i="2"/>
  <c r="G513" i="5" l="1"/>
  <c r="F514" i="5"/>
  <c r="C515" i="5" s="1"/>
  <c r="E514" i="5"/>
  <c r="D514" i="5"/>
  <c r="P191" i="4"/>
  <c r="M191" i="4"/>
  <c r="D510" i="3"/>
  <c r="F509" i="3"/>
  <c r="E509" i="3"/>
  <c r="H509" i="3" s="1"/>
  <c r="I509" i="3" s="1"/>
  <c r="E510" i="3" s="1"/>
  <c r="H510" i="3" s="1"/>
  <c r="I510" i="3" s="1"/>
  <c r="C513" i="2"/>
  <c r="D512" i="2"/>
  <c r="G514" i="5" l="1"/>
  <c r="F515" i="5"/>
  <c r="C516" i="5" s="1"/>
  <c r="D515" i="5"/>
  <c r="E515" i="5"/>
  <c r="O191" i="4"/>
  <c r="Q191" i="4" s="1"/>
  <c r="F192" i="4"/>
  <c r="H192" i="4"/>
  <c r="J192" i="4"/>
  <c r="D511" i="3"/>
  <c r="F510" i="3"/>
  <c r="C514" i="2"/>
  <c r="D513" i="2"/>
  <c r="G515" i="5" l="1"/>
  <c r="E516" i="5"/>
  <c r="F516" i="5"/>
  <c r="C517" i="5" s="1"/>
  <c r="D516" i="5"/>
  <c r="G516" i="5" s="1"/>
  <c r="G192" i="4"/>
  <c r="K192" i="4"/>
  <c r="L192" i="4" s="1"/>
  <c r="I192" i="4"/>
  <c r="D512" i="3"/>
  <c r="F511" i="3"/>
  <c r="E511" i="3"/>
  <c r="H511" i="3" s="1"/>
  <c r="I511" i="3" s="1"/>
  <c r="E512" i="3" s="1"/>
  <c r="H512" i="3" s="1"/>
  <c r="I512" i="3" s="1"/>
  <c r="C515" i="2"/>
  <c r="D514" i="2"/>
  <c r="F517" i="5" l="1"/>
  <c r="C518" i="5" s="1"/>
  <c r="E517" i="5"/>
  <c r="D517" i="5"/>
  <c r="G517" i="5" s="1"/>
  <c r="P192" i="4"/>
  <c r="M192" i="4"/>
  <c r="O192" i="4" s="1"/>
  <c r="Q192" i="4" s="1"/>
  <c r="K193" i="4" s="1"/>
  <c r="F193" i="4"/>
  <c r="H193" i="4"/>
  <c r="J193" i="4"/>
  <c r="D513" i="3"/>
  <c r="F512" i="3"/>
  <c r="C516" i="2"/>
  <c r="D515" i="2"/>
  <c r="F518" i="5" l="1"/>
  <c r="C519" i="5" s="1"/>
  <c r="E518" i="5"/>
  <c r="D518" i="5"/>
  <c r="G518" i="5" s="1"/>
  <c r="L193" i="4"/>
  <c r="G193" i="4"/>
  <c r="I193" i="4"/>
  <c r="D514" i="3"/>
  <c r="F513" i="3"/>
  <c r="E513" i="3"/>
  <c r="H513" i="3" s="1"/>
  <c r="I513" i="3" s="1"/>
  <c r="E514" i="3" s="1"/>
  <c r="H514" i="3" s="1"/>
  <c r="I514" i="3" s="1"/>
  <c r="C517" i="2"/>
  <c r="D516" i="2"/>
  <c r="F519" i="5" l="1"/>
  <c r="C520" i="5" s="1"/>
  <c r="D519" i="5"/>
  <c r="E519" i="5"/>
  <c r="P193" i="4"/>
  <c r="M193" i="4"/>
  <c r="O193" i="4" s="1"/>
  <c r="Q193" i="4" s="1"/>
  <c r="K194" i="4" s="1"/>
  <c r="D515" i="3"/>
  <c r="F514" i="3"/>
  <c r="C518" i="2"/>
  <c r="D517" i="2"/>
  <c r="G519" i="5" l="1"/>
  <c r="F520" i="5"/>
  <c r="C521" i="5" s="1"/>
  <c r="E520" i="5"/>
  <c r="D520" i="5"/>
  <c r="G520" i="5" s="1"/>
  <c r="G194" i="4"/>
  <c r="I194" i="4"/>
  <c r="F194" i="4"/>
  <c r="J194" i="4"/>
  <c r="L194" i="4" s="1"/>
  <c r="Q194" i="4" s="1"/>
  <c r="H194" i="4"/>
  <c r="D516" i="3"/>
  <c r="F515" i="3"/>
  <c r="E515" i="3"/>
  <c r="H515" i="3" s="1"/>
  <c r="I515" i="3" s="1"/>
  <c r="E516" i="3" s="1"/>
  <c r="H516" i="3" s="1"/>
  <c r="I516" i="3" s="1"/>
  <c r="C519" i="2"/>
  <c r="D518" i="2"/>
  <c r="F521" i="5" l="1"/>
  <c r="C522" i="5" s="1"/>
  <c r="E521" i="5"/>
  <c r="D521" i="5"/>
  <c r="G521" i="5" s="1"/>
  <c r="M194" i="4"/>
  <c r="O194" i="4" s="1"/>
  <c r="P194" i="4" s="1"/>
  <c r="K195" i="4"/>
  <c r="D517" i="3"/>
  <c r="F516" i="3"/>
  <c r="C520" i="2"/>
  <c r="D519" i="2"/>
  <c r="F522" i="5" l="1"/>
  <c r="C523" i="5" s="1"/>
  <c r="E522" i="5"/>
  <c r="D522" i="5"/>
  <c r="G522" i="5" s="1"/>
  <c r="G195" i="4"/>
  <c r="I195" i="4"/>
  <c r="D518" i="3"/>
  <c r="F517" i="3"/>
  <c r="E517" i="3"/>
  <c r="H517" i="3" s="1"/>
  <c r="I517" i="3" s="1"/>
  <c r="E518" i="3" s="1"/>
  <c r="H518" i="3" s="1"/>
  <c r="I518" i="3" s="1"/>
  <c r="C521" i="2"/>
  <c r="D520" i="2"/>
  <c r="F523" i="5" l="1"/>
  <c r="C524" i="5" s="1"/>
  <c r="D523" i="5"/>
  <c r="E523" i="5"/>
  <c r="J195" i="4"/>
  <c r="L195" i="4" s="1"/>
  <c r="Q195" i="4" s="1"/>
  <c r="H195" i="4"/>
  <c r="F195" i="4"/>
  <c r="D519" i="3"/>
  <c r="F518" i="3"/>
  <c r="C522" i="2"/>
  <c r="D521" i="2"/>
  <c r="G523" i="5" l="1"/>
  <c r="F524" i="5"/>
  <c r="C525" i="5" s="1"/>
  <c r="E524" i="5"/>
  <c r="D524" i="5"/>
  <c r="G524" i="5" s="1"/>
  <c r="M195" i="4"/>
  <c r="O195" i="4" s="1"/>
  <c r="P195" i="4"/>
  <c r="K196" i="4"/>
  <c r="D520" i="3"/>
  <c r="F519" i="3"/>
  <c r="E519" i="3"/>
  <c r="H519" i="3" s="1"/>
  <c r="I519" i="3" s="1"/>
  <c r="E520" i="3" s="1"/>
  <c r="H520" i="3" s="1"/>
  <c r="I520" i="3" s="1"/>
  <c r="C523" i="2"/>
  <c r="D522" i="2"/>
  <c r="F525" i="5" l="1"/>
  <c r="C526" i="5" s="1"/>
  <c r="E525" i="5"/>
  <c r="D525" i="5"/>
  <c r="G525" i="5" s="1"/>
  <c r="G196" i="4"/>
  <c r="I196" i="4"/>
  <c r="D521" i="3"/>
  <c r="F520" i="3"/>
  <c r="C524" i="2"/>
  <c r="D523" i="2"/>
  <c r="F526" i="5" l="1"/>
  <c r="C527" i="5" s="1"/>
  <c r="E526" i="5"/>
  <c r="D526" i="5"/>
  <c r="G526" i="5" s="1"/>
  <c r="F196" i="4"/>
  <c r="H196" i="4"/>
  <c r="J196" i="4"/>
  <c r="L196" i="4" s="1"/>
  <c r="D522" i="3"/>
  <c r="F521" i="3"/>
  <c r="E521" i="3"/>
  <c r="H521" i="3" s="1"/>
  <c r="I521" i="3" s="1"/>
  <c r="E522" i="3" s="1"/>
  <c r="H522" i="3" s="1"/>
  <c r="I522" i="3" s="1"/>
  <c r="C525" i="2"/>
  <c r="D524" i="2"/>
  <c r="F527" i="5" l="1"/>
  <c r="C528" i="5" s="1"/>
  <c r="E527" i="5"/>
  <c r="D527" i="5"/>
  <c r="G527" i="5" s="1"/>
  <c r="M196" i="4"/>
  <c r="O196" i="4" s="1"/>
  <c r="Q196" i="4" s="1"/>
  <c r="P196" i="4"/>
  <c r="D523" i="3"/>
  <c r="F522" i="3"/>
  <c r="C526" i="2"/>
  <c r="D525" i="2"/>
  <c r="F528" i="5" l="1"/>
  <c r="C529" i="5" s="1"/>
  <c r="E528" i="5"/>
  <c r="D528" i="5"/>
  <c r="G528" i="5" s="1"/>
  <c r="F197" i="4"/>
  <c r="H197" i="4"/>
  <c r="J197" i="4"/>
  <c r="K197" i="4"/>
  <c r="D524" i="3"/>
  <c r="F523" i="3"/>
  <c r="E523" i="3"/>
  <c r="H523" i="3" s="1"/>
  <c r="I523" i="3" s="1"/>
  <c r="E524" i="3" s="1"/>
  <c r="H524" i="3" s="1"/>
  <c r="I524" i="3" s="1"/>
  <c r="C527" i="2"/>
  <c r="D526" i="2"/>
  <c r="F529" i="5" l="1"/>
  <c r="C530" i="5" s="1"/>
  <c r="E529" i="5"/>
  <c r="D529" i="5"/>
  <c r="G529" i="5" s="1"/>
  <c r="L197" i="4"/>
  <c r="Q197" i="4" s="1"/>
  <c r="G197" i="4"/>
  <c r="I197" i="4"/>
  <c r="D525" i="3"/>
  <c r="F524" i="3"/>
  <c r="C528" i="2"/>
  <c r="D527" i="2"/>
  <c r="F530" i="5" l="1"/>
  <c r="C531" i="5" s="1"/>
  <c r="E530" i="5"/>
  <c r="D530" i="5"/>
  <c r="G530" i="5" s="1"/>
  <c r="M197" i="4"/>
  <c r="O197" i="4" s="1"/>
  <c r="P197" i="4" s="1"/>
  <c r="D526" i="3"/>
  <c r="F525" i="3"/>
  <c r="E525" i="3"/>
  <c r="H525" i="3" s="1"/>
  <c r="I525" i="3" s="1"/>
  <c r="E526" i="3" s="1"/>
  <c r="H526" i="3" s="1"/>
  <c r="I526" i="3" s="1"/>
  <c r="C529" i="2"/>
  <c r="D528" i="2"/>
  <c r="F531" i="5" l="1"/>
  <c r="C532" i="5" s="1"/>
  <c r="D531" i="5"/>
  <c r="E531" i="5"/>
  <c r="F198" i="4"/>
  <c r="H198" i="4"/>
  <c r="J198" i="4"/>
  <c r="K198" i="4"/>
  <c r="D527" i="3"/>
  <c r="F526" i="3"/>
  <c r="C530" i="2"/>
  <c r="D529" i="2"/>
  <c r="G531" i="5" l="1"/>
  <c r="F532" i="5"/>
  <c r="C533" i="5" s="1"/>
  <c r="E532" i="5"/>
  <c r="D532" i="5"/>
  <c r="G532" i="5" s="1"/>
  <c r="L198" i="4"/>
  <c r="G198" i="4"/>
  <c r="I198" i="4"/>
  <c r="D528" i="3"/>
  <c r="F527" i="3"/>
  <c r="E527" i="3"/>
  <c r="H527" i="3" s="1"/>
  <c r="I527" i="3" s="1"/>
  <c r="E528" i="3" s="1"/>
  <c r="H528" i="3" s="1"/>
  <c r="I528" i="3" s="1"/>
  <c r="C531" i="2"/>
  <c r="D530" i="2"/>
  <c r="F533" i="5" l="1"/>
  <c r="C534" i="5" s="1"/>
  <c r="E533" i="5"/>
  <c r="D533" i="5"/>
  <c r="G533" i="5" s="1"/>
  <c r="P198" i="4"/>
  <c r="M198" i="4"/>
  <c r="O198" i="4" s="1"/>
  <c r="D529" i="3"/>
  <c r="F528" i="3"/>
  <c r="C532" i="2"/>
  <c r="D531" i="2"/>
  <c r="F534" i="5" l="1"/>
  <c r="C535" i="5" s="1"/>
  <c r="E534" i="5"/>
  <c r="D534" i="5"/>
  <c r="G534" i="5" s="1"/>
  <c r="K199" i="4"/>
  <c r="Q198" i="4"/>
  <c r="F199" i="4"/>
  <c r="H199" i="4"/>
  <c r="J199" i="4"/>
  <c r="G199" i="4"/>
  <c r="I199" i="4"/>
  <c r="D530" i="3"/>
  <c r="F529" i="3"/>
  <c r="E529" i="3"/>
  <c r="H529" i="3" s="1"/>
  <c r="I529" i="3" s="1"/>
  <c r="E530" i="3" s="1"/>
  <c r="H530" i="3" s="1"/>
  <c r="I530" i="3" s="1"/>
  <c r="C533" i="2"/>
  <c r="D532" i="2"/>
  <c r="F535" i="5" l="1"/>
  <c r="C536" i="5" s="1"/>
  <c r="D535" i="5"/>
  <c r="E535" i="5"/>
  <c r="L199" i="4"/>
  <c r="Q199" i="4" s="1"/>
  <c r="M199" i="4"/>
  <c r="O199" i="4" s="1"/>
  <c r="P199" i="4"/>
  <c r="K200" i="4"/>
  <c r="D531" i="3"/>
  <c r="F530" i="3"/>
  <c r="C534" i="2"/>
  <c r="D533" i="2"/>
  <c r="G535" i="5" l="1"/>
  <c r="F536" i="5"/>
  <c r="C537" i="5" s="1"/>
  <c r="E536" i="5"/>
  <c r="D536" i="5"/>
  <c r="G200" i="4"/>
  <c r="I200" i="4"/>
  <c r="D532" i="3"/>
  <c r="F531" i="3"/>
  <c r="E531" i="3"/>
  <c r="H531" i="3" s="1"/>
  <c r="I531" i="3" s="1"/>
  <c r="E532" i="3" s="1"/>
  <c r="H532" i="3" s="1"/>
  <c r="I532" i="3" s="1"/>
  <c r="C535" i="2"/>
  <c r="D534" i="2"/>
  <c r="G536" i="5" l="1"/>
  <c r="F537" i="5"/>
  <c r="C538" i="5" s="1"/>
  <c r="E537" i="5"/>
  <c r="D537" i="5"/>
  <c r="H200" i="4"/>
  <c r="J200" i="4"/>
  <c r="L200" i="4" s="1"/>
  <c r="F200" i="4"/>
  <c r="D533" i="3"/>
  <c r="F532" i="3"/>
  <c r="C536" i="2"/>
  <c r="D535" i="2"/>
  <c r="G537" i="5" l="1"/>
  <c r="F538" i="5"/>
  <c r="C539" i="5" s="1"/>
  <c r="E538" i="5"/>
  <c r="D538" i="5"/>
  <c r="Q200" i="4"/>
  <c r="M200" i="4"/>
  <c r="O200" i="4" s="1"/>
  <c r="P200" i="4"/>
  <c r="K201" i="4"/>
  <c r="D534" i="3"/>
  <c r="F533" i="3"/>
  <c r="E533" i="3"/>
  <c r="H533" i="3" s="1"/>
  <c r="I533" i="3" s="1"/>
  <c r="E534" i="3" s="1"/>
  <c r="H534" i="3" s="1"/>
  <c r="I534" i="3" s="1"/>
  <c r="C537" i="2"/>
  <c r="D536" i="2"/>
  <c r="G538" i="5" l="1"/>
  <c r="F539" i="5"/>
  <c r="C540" i="5" s="1"/>
  <c r="D539" i="5"/>
  <c r="E539" i="5"/>
  <c r="J201" i="4"/>
  <c r="L201" i="4" s="1"/>
  <c r="Q201" i="4" s="1"/>
  <c r="H201" i="4"/>
  <c r="G201" i="4"/>
  <c r="I201" i="4"/>
  <c r="F201" i="4"/>
  <c r="D535" i="3"/>
  <c r="F534" i="3"/>
  <c r="C538" i="2"/>
  <c r="D537" i="2"/>
  <c r="G539" i="5" l="1"/>
  <c r="F540" i="5"/>
  <c r="C541" i="5" s="1"/>
  <c r="E540" i="5"/>
  <c r="D540" i="5"/>
  <c r="M201" i="4"/>
  <c r="O201" i="4" s="1"/>
  <c r="P201" i="4"/>
  <c r="D536" i="3"/>
  <c r="F535" i="3"/>
  <c r="E535" i="3"/>
  <c r="H535" i="3" s="1"/>
  <c r="I535" i="3" s="1"/>
  <c r="E536" i="3" s="1"/>
  <c r="H536" i="3" s="1"/>
  <c r="I536" i="3" s="1"/>
  <c r="C539" i="2"/>
  <c r="D538" i="2"/>
  <c r="G540" i="5" l="1"/>
  <c r="F541" i="5"/>
  <c r="C542" i="5" s="1"/>
  <c r="E541" i="5"/>
  <c r="D541" i="5"/>
  <c r="G541" i="5" s="1"/>
  <c r="F202" i="4"/>
  <c r="J202" i="4"/>
  <c r="H202" i="4"/>
  <c r="K202" i="4"/>
  <c r="D537" i="3"/>
  <c r="F536" i="3"/>
  <c r="C540" i="2"/>
  <c r="D539" i="2"/>
  <c r="F542" i="5" l="1"/>
  <c r="C543" i="5" s="1"/>
  <c r="E542" i="5"/>
  <c r="D542" i="5"/>
  <c r="G542" i="5" s="1"/>
  <c r="L202" i="4"/>
  <c r="G202" i="4"/>
  <c r="I202" i="4"/>
  <c r="D538" i="3"/>
  <c r="F537" i="3"/>
  <c r="E537" i="3"/>
  <c r="H537" i="3" s="1"/>
  <c r="I537" i="3" s="1"/>
  <c r="E538" i="3" s="1"/>
  <c r="H538" i="3" s="1"/>
  <c r="I538" i="3" s="1"/>
  <c r="C541" i="2"/>
  <c r="D540" i="2"/>
  <c r="F543" i="5" l="1"/>
  <c r="C544" i="5" s="1"/>
  <c r="E543" i="5"/>
  <c r="D543" i="5"/>
  <c r="G543" i="5" s="1"/>
  <c r="P202" i="4"/>
  <c r="M202" i="4"/>
  <c r="D539" i="3"/>
  <c r="F538" i="3"/>
  <c r="C542" i="2"/>
  <c r="D541" i="2"/>
  <c r="F544" i="5" l="1"/>
  <c r="C545" i="5" s="1"/>
  <c r="E544" i="5"/>
  <c r="D544" i="5"/>
  <c r="G544" i="5" s="1"/>
  <c r="O202" i="4"/>
  <c r="Q202" i="4" s="1"/>
  <c r="F203" i="4"/>
  <c r="H203" i="4"/>
  <c r="J203" i="4"/>
  <c r="K203" i="4"/>
  <c r="D540" i="3"/>
  <c r="F539" i="3"/>
  <c r="E539" i="3"/>
  <c r="H539" i="3" s="1"/>
  <c r="I539" i="3" s="1"/>
  <c r="E540" i="3" s="1"/>
  <c r="H540" i="3" s="1"/>
  <c r="I540" i="3" s="1"/>
  <c r="C543" i="2"/>
  <c r="D542" i="2"/>
  <c r="F545" i="5" l="1"/>
  <c r="C546" i="5" s="1"/>
  <c r="E545" i="5"/>
  <c r="D545" i="5"/>
  <c r="G545" i="5" s="1"/>
  <c r="L203" i="4"/>
  <c r="G203" i="4"/>
  <c r="M203" i="4" s="1"/>
  <c r="O203" i="4" s="1"/>
  <c r="I203" i="4"/>
  <c r="D541" i="3"/>
  <c r="F540" i="3"/>
  <c r="C544" i="2"/>
  <c r="D543" i="2"/>
  <c r="F546" i="5" l="1"/>
  <c r="C547" i="5" s="1"/>
  <c r="E546" i="5"/>
  <c r="D546" i="5"/>
  <c r="G546" i="5" s="1"/>
  <c r="P203" i="4"/>
  <c r="Q203" i="4"/>
  <c r="K204" i="4"/>
  <c r="D542" i="3"/>
  <c r="F541" i="3"/>
  <c r="E541" i="3"/>
  <c r="H541" i="3" s="1"/>
  <c r="I541" i="3" s="1"/>
  <c r="E542" i="3" s="1"/>
  <c r="H542" i="3" s="1"/>
  <c r="I542" i="3" s="1"/>
  <c r="C545" i="2"/>
  <c r="D544" i="2"/>
  <c r="F547" i="5" l="1"/>
  <c r="C548" i="5" s="1"/>
  <c r="D547" i="5"/>
  <c r="E547" i="5"/>
  <c r="F204" i="4"/>
  <c r="J204" i="4"/>
  <c r="H204" i="4"/>
  <c r="G204" i="4"/>
  <c r="I204" i="4"/>
  <c r="D543" i="3"/>
  <c r="F542" i="3"/>
  <c r="C546" i="2"/>
  <c r="D545" i="2"/>
  <c r="G547" i="5" l="1"/>
  <c r="F548" i="5"/>
  <c r="C549" i="5" s="1"/>
  <c r="E548" i="5"/>
  <c r="D548" i="5"/>
  <c r="L204" i="4"/>
  <c r="Q204" i="4" s="1"/>
  <c r="D544" i="3"/>
  <c r="F543" i="3"/>
  <c r="E543" i="3"/>
  <c r="H543" i="3" s="1"/>
  <c r="I543" i="3" s="1"/>
  <c r="E544" i="3" s="1"/>
  <c r="H544" i="3" s="1"/>
  <c r="I544" i="3" s="1"/>
  <c r="C547" i="2"/>
  <c r="D546" i="2"/>
  <c r="G548" i="5" l="1"/>
  <c r="F549" i="5"/>
  <c r="C550" i="5" s="1"/>
  <c r="E549" i="5"/>
  <c r="D549" i="5"/>
  <c r="M204" i="4"/>
  <c r="K205" i="4"/>
  <c r="G205" i="4"/>
  <c r="I205" i="4"/>
  <c r="D545" i="3"/>
  <c r="F544" i="3"/>
  <c r="C548" i="2"/>
  <c r="D547" i="2"/>
  <c r="G549" i="5" l="1"/>
  <c r="F550" i="5"/>
  <c r="C551" i="5" s="1"/>
  <c r="E550" i="5"/>
  <c r="D550" i="5"/>
  <c r="O204" i="4"/>
  <c r="P204" i="4" s="1"/>
  <c r="D546" i="3"/>
  <c r="F545" i="3"/>
  <c r="E545" i="3"/>
  <c r="H545" i="3" s="1"/>
  <c r="I545" i="3" s="1"/>
  <c r="E546" i="3" s="1"/>
  <c r="H546" i="3" s="1"/>
  <c r="I546" i="3" s="1"/>
  <c r="C549" i="2"/>
  <c r="D548" i="2"/>
  <c r="G550" i="5" l="1"/>
  <c r="F551" i="5"/>
  <c r="C552" i="5" s="1"/>
  <c r="D551" i="5"/>
  <c r="E551" i="5"/>
  <c r="H205" i="4"/>
  <c r="J205" i="4"/>
  <c r="L205" i="4" s="1"/>
  <c r="Q205" i="4" s="1"/>
  <c r="F205" i="4"/>
  <c r="D547" i="3"/>
  <c r="F546" i="3"/>
  <c r="C550" i="2"/>
  <c r="D549" i="2"/>
  <c r="G551" i="5" l="1"/>
  <c r="F552" i="5"/>
  <c r="C553" i="5" s="1"/>
  <c r="E552" i="5"/>
  <c r="D552" i="5"/>
  <c r="M205" i="4"/>
  <c r="O205" i="4" s="1"/>
  <c r="P205" i="4"/>
  <c r="J206" i="4"/>
  <c r="H206" i="4"/>
  <c r="F206" i="4"/>
  <c r="D548" i="3"/>
  <c r="F547" i="3"/>
  <c r="E547" i="3"/>
  <c r="H547" i="3" s="1"/>
  <c r="I547" i="3" s="1"/>
  <c r="E548" i="3" s="1"/>
  <c r="H548" i="3" s="1"/>
  <c r="I548" i="3" s="1"/>
  <c r="C551" i="2"/>
  <c r="D550" i="2"/>
  <c r="G552" i="5" l="1"/>
  <c r="F553" i="5"/>
  <c r="C554" i="5" s="1"/>
  <c r="E553" i="5"/>
  <c r="D553" i="5"/>
  <c r="K206" i="4"/>
  <c r="L206" i="4" s="1"/>
  <c r="I206" i="4"/>
  <c r="G206" i="4"/>
  <c r="D549" i="3"/>
  <c r="F548" i="3"/>
  <c r="C552" i="2"/>
  <c r="D551" i="2"/>
  <c r="G553" i="5" l="1"/>
  <c r="F554" i="5"/>
  <c r="C555" i="5" s="1"/>
  <c r="E554" i="5"/>
  <c r="D554" i="5"/>
  <c r="P206" i="4"/>
  <c r="M206" i="4"/>
  <c r="O206" i="4" s="1"/>
  <c r="Q206" i="4" s="1"/>
  <c r="F207" i="4"/>
  <c r="H207" i="4"/>
  <c r="J207" i="4"/>
  <c r="D550" i="3"/>
  <c r="F549" i="3"/>
  <c r="E549" i="3"/>
  <c r="H549" i="3" s="1"/>
  <c r="I549" i="3" s="1"/>
  <c r="E550" i="3" s="1"/>
  <c r="H550" i="3" s="1"/>
  <c r="I550" i="3" s="1"/>
  <c r="C553" i="2"/>
  <c r="D552" i="2"/>
  <c r="G554" i="5" l="1"/>
  <c r="F555" i="5"/>
  <c r="C556" i="5" s="1"/>
  <c r="D555" i="5"/>
  <c r="E555" i="5"/>
  <c r="G207" i="4"/>
  <c r="I207" i="4"/>
  <c r="K207" i="4"/>
  <c r="L207" i="4"/>
  <c r="Q207" i="4" s="1"/>
  <c r="K208" i="4" s="1"/>
  <c r="D551" i="3"/>
  <c r="F550" i="3"/>
  <c r="C554" i="2"/>
  <c r="D553" i="2"/>
  <c r="G555" i="5" l="1"/>
  <c r="F556" i="5"/>
  <c r="C557" i="5" s="1"/>
  <c r="E556" i="5"/>
  <c r="D556" i="5"/>
  <c r="G556" i="5" s="1"/>
  <c r="M207" i="4"/>
  <c r="O207" i="4" s="1"/>
  <c r="P207" i="4" s="1"/>
  <c r="G208" i="4"/>
  <c r="I208" i="4"/>
  <c r="D552" i="3"/>
  <c r="F551" i="3"/>
  <c r="E551" i="3"/>
  <c r="H551" i="3" s="1"/>
  <c r="I551" i="3" s="1"/>
  <c r="E552" i="3" s="1"/>
  <c r="H552" i="3" s="1"/>
  <c r="I552" i="3" s="1"/>
  <c r="C555" i="2"/>
  <c r="D554" i="2"/>
  <c r="F557" i="5" l="1"/>
  <c r="C558" i="5" s="1"/>
  <c r="E557" i="5"/>
  <c r="D557" i="5"/>
  <c r="G557" i="5" s="1"/>
  <c r="F208" i="4"/>
  <c r="J208" i="4"/>
  <c r="L208" i="4" s="1"/>
  <c r="H208" i="4"/>
  <c r="D553" i="3"/>
  <c r="F552" i="3"/>
  <c r="C556" i="2"/>
  <c r="D555" i="2"/>
  <c r="F558" i="5" l="1"/>
  <c r="C559" i="5" s="1"/>
  <c r="E558" i="5"/>
  <c r="D558" i="5"/>
  <c r="G558" i="5" s="1"/>
  <c r="M208" i="4"/>
  <c r="O208" i="4" s="1"/>
  <c r="Q208" i="4" s="1"/>
  <c r="P208" i="4"/>
  <c r="D554" i="3"/>
  <c r="F553" i="3"/>
  <c r="E553" i="3"/>
  <c r="H553" i="3" s="1"/>
  <c r="I553" i="3" s="1"/>
  <c r="E554" i="3" s="1"/>
  <c r="H554" i="3" s="1"/>
  <c r="I554" i="3" s="1"/>
  <c r="C557" i="2"/>
  <c r="D556" i="2"/>
  <c r="F559" i="5" l="1"/>
  <c r="C560" i="5" s="1"/>
  <c r="E559" i="5"/>
  <c r="D559" i="5"/>
  <c r="G559" i="5" s="1"/>
  <c r="K209" i="4"/>
  <c r="D555" i="3"/>
  <c r="F554" i="3"/>
  <c r="C558" i="2"/>
  <c r="D557" i="2"/>
  <c r="F560" i="5" l="1"/>
  <c r="C561" i="5" s="1"/>
  <c r="E560" i="5"/>
  <c r="D560" i="5"/>
  <c r="G560" i="5" s="1"/>
  <c r="G209" i="4"/>
  <c r="I209" i="4"/>
  <c r="F209" i="4"/>
  <c r="H209" i="4"/>
  <c r="J209" i="4"/>
  <c r="D556" i="3"/>
  <c r="F555" i="3"/>
  <c r="E555" i="3"/>
  <c r="H555" i="3" s="1"/>
  <c r="I555" i="3" s="1"/>
  <c r="E556" i="3" s="1"/>
  <c r="H556" i="3" s="1"/>
  <c r="I556" i="3" s="1"/>
  <c r="C559" i="2"/>
  <c r="D558" i="2"/>
  <c r="F561" i="5" l="1"/>
  <c r="C562" i="5" s="1"/>
  <c r="E561" i="5"/>
  <c r="D561" i="5"/>
  <c r="G561" i="5" s="1"/>
  <c r="L209" i="4"/>
  <c r="D557" i="3"/>
  <c r="F556" i="3"/>
  <c r="C560" i="2"/>
  <c r="D559" i="2"/>
  <c r="F562" i="5" l="1"/>
  <c r="C563" i="5" s="1"/>
  <c r="E562" i="5"/>
  <c r="D562" i="5"/>
  <c r="G562" i="5" s="1"/>
  <c r="P209" i="4"/>
  <c r="M209" i="4"/>
  <c r="D558" i="3"/>
  <c r="F557" i="3"/>
  <c r="E557" i="3"/>
  <c r="H557" i="3" s="1"/>
  <c r="I557" i="3" s="1"/>
  <c r="E558" i="3" s="1"/>
  <c r="H558" i="3" s="1"/>
  <c r="I558" i="3" s="1"/>
  <c r="C561" i="2"/>
  <c r="D560" i="2"/>
  <c r="F563" i="5" l="1"/>
  <c r="C564" i="5" s="1"/>
  <c r="D563" i="5"/>
  <c r="E563" i="5"/>
  <c r="O209" i="4"/>
  <c r="Q209" i="4" s="1"/>
  <c r="J210" i="4"/>
  <c r="F210" i="4"/>
  <c r="H210" i="4"/>
  <c r="D559" i="3"/>
  <c r="F558" i="3"/>
  <c r="C562" i="2"/>
  <c r="D561" i="2"/>
  <c r="G563" i="5" l="1"/>
  <c r="F564" i="5"/>
  <c r="C565" i="5" s="1"/>
  <c r="E564" i="5"/>
  <c r="D564" i="5"/>
  <c r="G564" i="5" s="1"/>
  <c r="I210" i="4"/>
  <c r="K210" i="4"/>
  <c r="L210" i="4" s="1"/>
  <c r="Q210" i="4" s="1"/>
  <c r="G210" i="4"/>
  <c r="D560" i="3"/>
  <c r="F559" i="3"/>
  <c r="E559" i="3"/>
  <c r="H559" i="3" s="1"/>
  <c r="I559" i="3" s="1"/>
  <c r="E560" i="3" s="1"/>
  <c r="H560" i="3" s="1"/>
  <c r="I560" i="3" s="1"/>
  <c r="C563" i="2"/>
  <c r="D562" i="2"/>
  <c r="F565" i="5" l="1"/>
  <c r="C566" i="5" s="1"/>
  <c r="E565" i="5"/>
  <c r="D565" i="5"/>
  <c r="G565" i="5" s="1"/>
  <c r="M210" i="4"/>
  <c r="O210" i="4" s="1"/>
  <c r="P210" i="4" s="1"/>
  <c r="D561" i="3"/>
  <c r="F560" i="3"/>
  <c r="C564" i="2"/>
  <c r="D563" i="2"/>
  <c r="F566" i="5" l="1"/>
  <c r="C567" i="5" s="1"/>
  <c r="E566" i="5"/>
  <c r="D566" i="5"/>
  <c r="G566" i="5" s="1"/>
  <c r="F211" i="4"/>
  <c r="J211" i="4"/>
  <c r="H211" i="4"/>
  <c r="K211" i="4"/>
  <c r="G211" i="4"/>
  <c r="I211" i="4"/>
  <c r="D562" i="3"/>
  <c r="F561" i="3"/>
  <c r="E561" i="3"/>
  <c r="H561" i="3" s="1"/>
  <c r="I561" i="3" s="1"/>
  <c r="E562" i="3" s="1"/>
  <c r="H562" i="3" s="1"/>
  <c r="I562" i="3" s="1"/>
  <c r="C565" i="2"/>
  <c r="D564" i="2"/>
  <c r="F567" i="5" l="1"/>
  <c r="C568" i="5" s="1"/>
  <c r="D567" i="5"/>
  <c r="E567" i="5"/>
  <c r="L211" i="4"/>
  <c r="Q211" i="4" s="1"/>
  <c r="D563" i="3"/>
  <c r="F562" i="3"/>
  <c r="C566" i="2"/>
  <c r="D565" i="2"/>
  <c r="G567" i="5" l="1"/>
  <c r="F568" i="5"/>
  <c r="C569" i="5" s="1"/>
  <c r="E568" i="5"/>
  <c r="D568" i="5"/>
  <c r="G568" i="5" s="1"/>
  <c r="M211" i="4"/>
  <c r="O211" i="4" s="1"/>
  <c r="P211" i="4" s="1"/>
  <c r="D564" i="3"/>
  <c r="F563" i="3"/>
  <c r="E563" i="3"/>
  <c r="H563" i="3" s="1"/>
  <c r="I563" i="3" s="1"/>
  <c r="E564" i="3" s="1"/>
  <c r="H564" i="3" s="1"/>
  <c r="I564" i="3" s="1"/>
  <c r="C567" i="2"/>
  <c r="D566" i="2"/>
  <c r="F569" i="5" l="1"/>
  <c r="C570" i="5" s="1"/>
  <c r="E569" i="5"/>
  <c r="D569" i="5"/>
  <c r="G569" i="5" s="1"/>
  <c r="H212" i="4"/>
  <c r="J212" i="4"/>
  <c r="F212" i="4"/>
  <c r="K212" i="4"/>
  <c r="L212" i="4" s="1"/>
  <c r="Q212" i="4" s="1"/>
  <c r="I212" i="4"/>
  <c r="G212" i="4"/>
  <c r="D565" i="3"/>
  <c r="F564" i="3"/>
  <c r="C568" i="2"/>
  <c r="D567" i="2"/>
  <c r="F570" i="5" l="1"/>
  <c r="C571" i="5" s="1"/>
  <c r="E570" i="5"/>
  <c r="D570" i="5"/>
  <c r="G570" i="5" s="1"/>
  <c r="M212" i="4"/>
  <c r="O212" i="4" s="1"/>
  <c r="P212" i="4" s="1"/>
  <c r="K213" i="4"/>
  <c r="G213" i="4"/>
  <c r="I213" i="4"/>
  <c r="D566" i="3"/>
  <c r="F565" i="3"/>
  <c r="E565" i="3"/>
  <c r="H565" i="3" s="1"/>
  <c r="I565" i="3" s="1"/>
  <c r="E566" i="3" s="1"/>
  <c r="H566" i="3" s="1"/>
  <c r="I566" i="3" s="1"/>
  <c r="C569" i="2"/>
  <c r="D568" i="2"/>
  <c r="F571" i="5" l="1"/>
  <c r="C572" i="5" s="1"/>
  <c r="D571" i="5"/>
  <c r="E571" i="5"/>
  <c r="J213" i="4"/>
  <c r="L213" i="4" s="1"/>
  <c r="H213" i="4"/>
  <c r="F213" i="4"/>
  <c r="D567" i="3"/>
  <c r="F566" i="3"/>
  <c r="C570" i="2"/>
  <c r="D569" i="2"/>
  <c r="G571" i="5" l="1"/>
  <c r="F572" i="5"/>
  <c r="C573" i="5" s="1"/>
  <c r="E572" i="5"/>
  <c r="D572" i="5"/>
  <c r="M213" i="4"/>
  <c r="O213" i="4" s="1"/>
  <c r="Q213" i="4" s="1"/>
  <c r="K214" i="4" s="1"/>
  <c r="P213" i="4"/>
  <c r="D568" i="3"/>
  <c r="F567" i="3"/>
  <c r="E567" i="3"/>
  <c r="H567" i="3" s="1"/>
  <c r="I567" i="3" s="1"/>
  <c r="E568" i="3" s="1"/>
  <c r="H568" i="3" s="1"/>
  <c r="I568" i="3" s="1"/>
  <c r="C571" i="2"/>
  <c r="D570" i="2"/>
  <c r="G572" i="5" l="1"/>
  <c r="F573" i="5"/>
  <c r="C574" i="5" s="1"/>
  <c r="E573" i="5"/>
  <c r="D573" i="5"/>
  <c r="G214" i="4"/>
  <c r="I214" i="4"/>
  <c r="D569" i="3"/>
  <c r="F568" i="3"/>
  <c r="C572" i="2"/>
  <c r="D571" i="2"/>
  <c r="G573" i="5" l="1"/>
  <c r="F574" i="5"/>
  <c r="C575" i="5" s="1"/>
  <c r="E574" i="5"/>
  <c r="D574" i="5"/>
  <c r="G574" i="5" s="1"/>
  <c r="F214" i="4"/>
  <c r="H214" i="4"/>
  <c r="J214" i="4"/>
  <c r="L214" i="4" s="1"/>
  <c r="D570" i="3"/>
  <c r="F569" i="3"/>
  <c r="E569" i="3"/>
  <c r="H569" i="3" s="1"/>
  <c r="I569" i="3" s="1"/>
  <c r="E570" i="3" s="1"/>
  <c r="H570" i="3" s="1"/>
  <c r="I570" i="3" s="1"/>
  <c r="C573" i="2"/>
  <c r="D572" i="2"/>
  <c r="F575" i="5" l="1"/>
  <c r="C576" i="5" s="1"/>
  <c r="E575" i="5"/>
  <c r="D575" i="5"/>
  <c r="G575" i="5" s="1"/>
  <c r="M214" i="4"/>
  <c r="O214" i="4" s="1"/>
  <c r="Q214" i="4" s="1"/>
  <c r="K215" i="4" s="1"/>
  <c r="P214" i="4"/>
  <c r="D571" i="3"/>
  <c r="F570" i="3"/>
  <c r="C574" i="2"/>
  <c r="D573" i="2"/>
  <c r="F576" i="5" l="1"/>
  <c r="C577" i="5" s="1"/>
  <c r="E576" i="5"/>
  <c r="D576" i="5"/>
  <c r="G576" i="5" s="1"/>
  <c r="F215" i="4"/>
  <c r="J215" i="4"/>
  <c r="L215" i="4" s="1"/>
  <c r="Q215" i="4" s="1"/>
  <c r="H215" i="4"/>
  <c r="G215" i="4"/>
  <c r="I215" i="4"/>
  <c r="D572" i="3"/>
  <c r="F571" i="3"/>
  <c r="E571" i="3"/>
  <c r="H571" i="3" s="1"/>
  <c r="I571" i="3" s="1"/>
  <c r="E572" i="3" s="1"/>
  <c r="H572" i="3" s="1"/>
  <c r="I572" i="3" s="1"/>
  <c r="C575" i="2"/>
  <c r="D574" i="2"/>
  <c r="F577" i="5" l="1"/>
  <c r="C578" i="5" s="1"/>
  <c r="E577" i="5"/>
  <c r="D577" i="5"/>
  <c r="G577" i="5" s="1"/>
  <c r="M215" i="4"/>
  <c r="O215" i="4" s="1"/>
  <c r="P215" i="4"/>
  <c r="K216" i="4"/>
  <c r="D573" i="3"/>
  <c r="F572" i="3"/>
  <c r="C576" i="2"/>
  <c r="D575" i="2"/>
  <c r="F578" i="5" l="1"/>
  <c r="C579" i="5" s="1"/>
  <c r="E578" i="5"/>
  <c r="D578" i="5"/>
  <c r="G578" i="5" s="1"/>
  <c r="G216" i="4"/>
  <c r="I216" i="4"/>
  <c r="D574" i="3"/>
  <c r="F573" i="3"/>
  <c r="E573" i="3"/>
  <c r="H573" i="3" s="1"/>
  <c r="I573" i="3" s="1"/>
  <c r="E574" i="3" s="1"/>
  <c r="H574" i="3" s="1"/>
  <c r="I574" i="3" s="1"/>
  <c r="C577" i="2"/>
  <c r="D576" i="2"/>
  <c r="D579" i="5" l="1"/>
  <c r="E579" i="5"/>
  <c r="F579" i="5"/>
  <c r="C580" i="5" s="1"/>
  <c r="J216" i="4"/>
  <c r="L216" i="4" s="1"/>
  <c r="Q216" i="4" s="1"/>
  <c r="H216" i="4"/>
  <c r="F216" i="4"/>
  <c r="D575" i="3"/>
  <c r="F574" i="3"/>
  <c r="C578" i="2"/>
  <c r="D577" i="2"/>
  <c r="G579" i="5" l="1"/>
  <c r="F580" i="5"/>
  <c r="C581" i="5" s="1"/>
  <c r="E580" i="5"/>
  <c r="D580" i="5"/>
  <c r="M216" i="4"/>
  <c r="O216" i="4" s="1"/>
  <c r="P216" i="4"/>
  <c r="K217" i="4"/>
  <c r="D576" i="3"/>
  <c r="F575" i="3"/>
  <c r="E575" i="3"/>
  <c r="H575" i="3" s="1"/>
  <c r="I575" i="3" s="1"/>
  <c r="E576" i="3" s="1"/>
  <c r="H576" i="3" s="1"/>
  <c r="I576" i="3" s="1"/>
  <c r="C579" i="2"/>
  <c r="D578" i="2"/>
  <c r="G580" i="5" l="1"/>
  <c r="F581" i="5"/>
  <c r="C582" i="5" s="1"/>
  <c r="E581" i="5"/>
  <c r="D581" i="5"/>
  <c r="G217" i="4"/>
  <c r="I217" i="4"/>
  <c r="D577" i="3"/>
  <c r="F576" i="3"/>
  <c r="C580" i="2"/>
  <c r="D579" i="2"/>
  <c r="G581" i="5" l="1"/>
  <c r="F582" i="5"/>
  <c r="C583" i="5" s="1"/>
  <c r="E582" i="5"/>
  <c r="D582" i="5"/>
  <c r="G582" i="5" s="1"/>
  <c r="F217" i="4"/>
  <c r="H217" i="4"/>
  <c r="J217" i="4"/>
  <c r="L217" i="4" s="1"/>
  <c r="D578" i="3"/>
  <c r="F577" i="3"/>
  <c r="E577" i="3"/>
  <c r="H577" i="3" s="1"/>
  <c r="I577" i="3" s="1"/>
  <c r="E578" i="3" s="1"/>
  <c r="H578" i="3" s="1"/>
  <c r="I578" i="3" s="1"/>
  <c r="C581" i="2"/>
  <c r="D580" i="2"/>
  <c r="F583" i="5" l="1"/>
  <c r="C584" i="5" s="1"/>
  <c r="D583" i="5"/>
  <c r="E583" i="5"/>
  <c r="M217" i="4"/>
  <c r="O217" i="4" s="1"/>
  <c r="Q217" i="4" s="1"/>
  <c r="K218" i="4" s="1"/>
  <c r="P217" i="4"/>
  <c r="D579" i="3"/>
  <c r="F578" i="3"/>
  <c r="C582" i="2"/>
  <c r="D581" i="2"/>
  <c r="G583" i="5" l="1"/>
  <c r="F584" i="5"/>
  <c r="C585" i="5" s="1"/>
  <c r="E584" i="5"/>
  <c r="D584" i="5"/>
  <c r="G584" i="5" s="1"/>
  <c r="G218" i="4"/>
  <c r="I218" i="4"/>
  <c r="D580" i="3"/>
  <c r="F579" i="3"/>
  <c r="E579" i="3"/>
  <c r="H579" i="3" s="1"/>
  <c r="I579" i="3" s="1"/>
  <c r="E580" i="3" s="1"/>
  <c r="H580" i="3" s="1"/>
  <c r="I580" i="3" s="1"/>
  <c r="C583" i="2"/>
  <c r="D582" i="2"/>
  <c r="F585" i="5" l="1"/>
  <c r="C586" i="5" s="1"/>
  <c r="E585" i="5"/>
  <c r="D585" i="5"/>
  <c r="G585" i="5" s="1"/>
  <c r="F218" i="4"/>
  <c r="J218" i="4"/>
  <c r="H218" i="4"/>
  <c r="D581" i="3"/>
  <c r="F580" i="3"/>
  <c r="C584" i="2"/>
  <c r="D583" i="2"/>
  <c r="F586" i="5" l="1"/>
  <c r="C587" i="5" s="1"/>
  <c r="E586" i="5"/>
  <c r="D586" i="5"/>
  <c r="G586" i="5" s="1"/>
  <c r="L218" i="4"/>
  <c r="Q218" i="4" s="1"/>
  <c r="D582" i="3"/>
  <c r="F581" i="3"/>
  <c r="E581" i="3"/>
  <c r="H581" i="3" s="1"/>
  <c r="I581" i="3" s="1"/>
  <c r="E582" i="3" s="1"/>
  <c r="H582" i="3" s="1"/>
  <c r="I582" i="3" s="1"/>
  <c r="C585" i="2"/>
  <c r="D584" i="2"/>
  <c r="F587" i="5" l="1"/>
  <c r="C588" i="5" s="1"/>
  <c r="D587" i="5"/>
  <c r="E587" i="5"/>
  <c r="M218" i="4"/>
  <c r="O218" i="4" s="1"/>
  <c r="P218" i="4" s="1"/>
  <c r="K219" i="4"/>
  <c r="G219" i="4"/>
  <c r="I219" i="4"/>
  <c r="D583" i="3"/>
  <c r="F582" i="3"/>
  <c r="C586" i="2"/>
  <c r="D585" i="2"/>
  <c r="G587" i="5" l="1"/>
  <c r="F588" i="5"/>
  <c r="C589" i="5" s="1"/>
  <c r="E588" i="5"/>
  <c r="D588" i="5"/>
  <c r="G588" i="5" s="1"/>
  <c r="H219" i="4"/>
  <c r="F219" i="4"/>
  <c r="J219" i="4"/>
  <c r="L219" i="4" s="1"/>
  <c r="D584" i="3"/>
  <c r="F583" i="3"/>
  <c r="E583" i="3"/>
  <c r="H583" i="3" s="1"/>
  <c r="I583" i="3" s="1"/>
  <c r="E584" i="3" s="1"/>
  <c r="H584" i="3" s="1"/>
  <c r="I584" i="3" s="1"/>
  <c r="C587" i="2"/>
  <c r="D586" i="2"/>
  <c r="F589" i="5" l="1"/>
  <c r="C590" i="5" s="1"/>
  <c r="E589" i="5"/>
  <c r="D589" i="5"/>
  <c r="G589" i="5" s="1"/>
  <c r="P219" i="4"/>
  <c r="M219" i="4"/>
  <c r="F220" i="4"/>
  <c r="H220" i="4"/>
  <c r="J220" i="4"/>
  <c r="D585" i="3"/>
  <c r="F584" i="3"/>
  <c r="C588" i="2"/>
  <c r="D587" i="2"/>
  <c r="F590" i="5" l="1"/>
  <c r="C591" i="5" s="1"/>
  <c r="E590" i="5"/>
  <c r="D590" i="5"/>
  <c r="G590" i="5" s="1"/>
  <c r="O219" i="4"/>
  <c r="Q219" i="4" s="1"/>
  <c r="D586" i="3"/>
  <c r="F585" i="3"/>
  <c r="E585" i="3"/>
  <c r="H585" i="3" s="1"/>
  <c r="I585" i="3" s="1"/>
  <c r="E586" i="3" s="1"/>
  <c r="H586" i="3" s="1"/>
  <c r="I586" i="3" s="1"/>
  <c r="C589" i="2"/>
  <c r="D588" i="2"/>
  <c r="F591" i="5" l="1"/>
  <c r="C592" i="5" s="1"/>
  <c r="E591" i="5"/>
  <c r="D591" i="5"/>
  <c r="G591" i="5" s="1"/>
  <c r="G220" i="4"/>
  <c r="I220" i="4"/>
  <c r="K220" i="4"/>
  <c r="L220" i="4" s="1"/>
  <c r="D587" i="3"/>
  <c r="F586" i="3"/>
  <c r="C590" i="2"/>
  <c r="D589" i="2"/>
  <c r="F592" i="5" l="1"/>
  <c r="C593" i="5" s="1"/>
  <c r="E592" i="5"/>
  <c r="D592" i="5"/>
  <c r="G592" i="5" s="1"/>
  <c r="M220" i="4"/>
  <c r="P220" i="4"/>
  <c r="O220" i="4"/>
  <c r="Q220" i="4" s="1"/>
  <c r="D588" i="3"/>
  <c r="F587" i="3"/>
  <c r="E587" i="3"/>
  <c r="H587" i="3" s="1"/>
  <c r="I587" i="3" s="1"/>
  <c r="E588" i="3" s="1"/>
  <c r="H588" i="3" s="1"/>
  <c r="I588" i="3" s="1"/>
  <c r="C591" i="2"/>
  <c r="D590" i="2"/>
  <c r="F593" i="5" l="1"/>
  <c r="C594" i="5" s="1"/>
  <c r="E593" i="5"/>
  <c r="D593" i="5"/>
  <c r="G593" i="5" s="1"/>
  <c r="K221" i="4"/>
  <c r="G221" i="4"/>
  <c r="I221" i="4"/>
  <c r="H221" i="4"/>
  <c r="F221" i="4"/>
  <c r="J221" i="4"/>
  <c r="L221" i="4" s="1"/>
  <c r="Q221" i="4" s="1"/>
  <c r="D589" i="3"/>
  <c r="F588" i="3"/>
  <c r="C592" i="2"/>
  <c r="D591" i="2"/>
  <c r="F594" i="5" l="1"/>
  <c r="C595" i="5" s="1"/>
  <c r="E594" i="5"/>
  <c r="D594" i="5"/>
  <c r="G594" i="5" s="1"/>
  <c r="M221" i="4"/>
  <c r="O221" i="4" s="1"/>
  <c r="P221" i="4"/>
  <c r="K222" i="4"/>
  <c r="G222" i="4"/>
  <c r="I222" i="4"/>
  <c r="D590" i="3"/>
  <c r="F589" i="3"/>
  <c r="E589" i="3"/>
  <c r="H589" i="3" s="1"/>
  <c r="I589" i="3" s="1"/>
  <c r="E590" i="3" s="1"/>
  <c r="H590" i="3" s="1"/>
  <c r="I590" i="3" s="1"/>
  <c r="C593" i="2"/>
  <c r="D592" i="2"/>
  <c r="D595" i="5" l="1"/>
  <c r="E595" i="5"/>
  <c r="F595" i="5"/>
  <c r="C596" i="5" s="1"/>
  <c r="F222" i="4"/>
  <c r="J222" i="4"/>
  <c r="H222" i="4"/>
  <c r="D591" i="3"/>
  <c r="F590" i="3"/>
  <c r="C594" i="2"/>
  <c r="D593" i="2"/>
  <c r="G595" i="5" l="1"/>
  <c r="F596" i="5"/>
  <c r="C597" i="5" s="1"/>
  <c r="E596" i="5"/>
  <c r="D596" i="5"/>
  <c r="G596" i="5" s="1"/>
  <c r="L222" i="4"/>
  <c r="D592" i="3"/>
  <c r="F591" i="3"/>
  <c r="E591" i="3"/>
  <c r="H591" i="3" s="1"/>
  <c r="I591" i="3" s="1"/>
  <c r="E592" i="3" s="1"/>
  <c r="H592" i="3" s="1"/>
  <c r="I592" i="3" s="1"/>
  <c r="C595" i="2"/>
  <c r="D594" i="2"/>
  <c r="F597" i="5" l="1"/>
  <c r="C598" i="5" s="1"/>
  <c r="E597" i="5"/>
  <c r="D597" i="5"/>
  <c r="G597" i="5" s="1"/>
  <c r="P222" i="4"/>
  <c r="M222" i="4"/>
  <c r="F223" i="4"/>
  <c r="J223" i="4"/>
  <c r="H223" i="4"/>
  <c r="D593" i="3"/>
  <c r="F592" i="3"/>
  <c r="C596" i="2"/>
  <c r="D595" i="2"/>
  <c r="F598" i="5" l="1"/>
  <c r="C599" i="5" s="1"/>
  <c r="E598" i="5"/>
  <c r="D598" i="5"/>
  <c r="G598" i="5" s="1"/>
  <c r="O222" i="4"/>
  <c r="Q222" i="4" s="1"/>
  <c r="D594" i="3"/>
  <c r="F593" i="3"/>
  <c r="E593" i="3"/>
  <c r="H593" i="3" s="1"/>
  <c r="I593" i="3" s="1"/>
  <c r="E594" i="3" s="1"/>
  <c r="H594" i="3" s="1"/>
  <c r="I594" i="3" s="1"/>
  <c r="C597" i="2"/>
  <c r="D596" i="2"/>
  <c r="F599" i="5" l="1"/>
  <c r="C600" i="5" s="1"/>
  <c r="D599" i="5"/>
  <c r="E599" i="5"/>
  <c r="G223" i="4"/>
  <c r="I223" i="4"/>
  <c r="K223" i="4"/>
  <c r="L223" i="4" s="1"/>
  <c r="Q223" i="4" s="1"/>
  <c r="D595" i="3"/>
  <c r="F594" i="3"/>
  <c r="C598" i="2"/>
  <c r="D597" i="2"/>
  <c r="G599" i="5" l="1"/>
  <c r="F600" i="5"/>
  <c r="C601" i="5" s="1"/>
  <c r="E600" i="5"/>
  <c r="D600" i="5"/>
  <c r="K224" i="4"/>
  <c r="I224" i="4"/>
  <c r="M223" i="4"/>
  <c r="O223" i="4" s="1"/>
  <c r="P223" i="4" s="1"/>
  <c r="G224" i="4"/>
  <c r="D596" i="3"/>
  <c r="F595" i="3"/>
  <c r="E595" i="3"/>
  <c r="H595" i="3" s="1"/>
  <c r="I595" i="3" s="1"/>
  <c r="E596" i="3" s="1"/>
  <c r="H596" i="3" s="1"/>
  <c r="I596" i="3" s="1"/>
  <c r="C599" i="2"/>
  <c r="D598" i="2"/>
  <c r="G600" i="5" l="1"/>
  <c r="F601" i="5"/>
  <c r="E601" i="5"/>
  <c r="D601" i="5"/>
  <c r="G601" i="5" s="1"/>
  <c r="H224" i="4"/>
  <c r="F224" i="4"/>
  <c r="J224" i="4"/>
  <c r="L224" i="4" s="1"/>
  <c r="Q224" i="4" s="1"/>
  <c r="D597" i="3"/>
  <c r="F596" i="3"/>
  <c r="C600" i="2"/>
  <c r="D599" i="2"/>
  <c r="M224" i="4" l="1"/>
  <c r="O224" i="4" s="1"/>
  <c r="P224" i="4" s="1"/>
  <c r="D598" i="3"/>
  <c r="F597" i="3"/>
  <c r="E597" i="3"/>
  <c r="H597" i="3" s="1"/>
  <c r="I597" i="3" s="1"/>
  <c r="E598" i="3" s="1"/>
  <c r="H598" i="3" s="1"/>
  <c r="I598" i="3" s="1"/>
  <c r="C601" i="2"/>
  <c r="D600" i="2"/>
  <c r="F225" i="4" l="1"/>
  <c r="J225" i="4"/>
  <c r="H225" i="4"/>
  <c r="K225" i="4"/>
  <c r="L225" i="4" s="1"/>
  <c r="I225" i="4"/>
  <c r="G225" i="4"/>
  <c r="D599" i="3"/>
  <c r="F598" i="3"/>
  <c r="C602" i="2"/>
  <c r="D601" i="2"/>
  <c r="P225" i="4" l="1"/>
  <c r="M225" i="4"/>
  <c r="F226" i="4"/>
  <c r="H226" i="4"/>
  <c r="J226" i="4"/>
  <c r="D600" i="3"/>
  <c r="F599" i="3"/>
  <c r="E599" i="3"/>
  <c r="H599" i="3" s="1"/>
  <c r="I599" i="3" s="1"/>
  <c r="E600" i="3" s="1"/>
  <c r="H600" i="3" s="1"/>
  <c r="I600" i="3" s="1"/>
  <c r="C603" i="2"/>
  <c r="D602" i="2"/>
  <c r="O225" i="4" l="1"/>
  <c r="Q225" i="4" s="1"/>
  <c r="D601" i="3"/>
  <c r="F600" i="3"/>
  <c r="C604" i="2"/>
  <c r="D603" i="2"/>
  <c r="G226" i="4" l="1"/>
  <c r="K226" i="4"/>
  <c r="L226" i="4" s="1"/>
  <c r="Q226" i="4" s="1"/>
  <c r="I226" i="4"/>
  <c r="D602" i="3"/>
  <c r="F601" i="3"/>
  <c r="E601" i="3"/>
  <c r="H601" i="3" s="1"/>
  <c r="I601" i="3" s="1"/>
  <c r="E602" i="3" s="1"/>
  <c r="H602" i="3" s="1"/>
  <c r="I602" i="3" s="1"/>
  <c r="C605" i="2"/>
  <c r="D604" i="2"/>
  <c r="M226" i="4" l="1"/>
  <c r="O226" i="4"/>
  <c r="P226" i="4" s="1"/>
  <c r="G227" i="4"/>
  <c r="D603" i="3"/>
  <c r="F602" i="3"/>
  <c r="C606" i="2"/>
  <c r="D605" i="2"/>
  <c r="H227" i="4" l="1"/>
  <c r="F227" i="4"/>
  <c r="J227" i="4"/>
  <c r="L227" i="4" s="1"/>
  <c r="Q227" i="4" s="1"/>
  <c r="I227" i="4"/>
  <c r="K227" i="4"/>
  <c r="D604" i="3"/>
  <c r="F603" i="3"/>
  <c r="E603" i="3"/>
  <c r="H603" i="3" s="1"/>
  <c r="I603" i="3" s="1"/>
  <c r="E604" i="3" s="1"/>
  <c r="H604" i="3" s="1"/>
  <c r="I604" i="3" s="1"/>
  <c r="C607" i="2"/>
  <c r="D606" i="2"/>
  <c r="M227" i="4" l="1"/>
  <c r="O227" i="4" s="1"/>
  <c r="P227" i="4"/>
  <c r="D605" i="3"/>
  <c r="F604" i="3"/>
  <c r="C608" i="2"/>
  <c r="D607" i="2"/>
  <c r="K228" i="4" l="1"/>
  <c r="G228" i="4"/>
  <c r="I228" i="4"/>
  <c r="H228" i="4"/>
  <c r="F228" i="4"/>
  <c r="J228" i="4"/>
  <c r="L228" i="4" s="1"/>
  <c r="D606" i="3"/>
  <c r="F605" i="3"/>
  <c r="E605" i="3"/>
  <c r="H605" i="3" s="1"/>
  <c r="I605" i="3" s="1"/>
  <c r="E606" i="3" s="1"/>
  <c r="H606" i="3" s="1"/>
  <c r="I606" i="3" s="1"/>
  <c r="C609" i="2"/>
  <c r="D608" i="2"/>
  <c r="P228" i="4" l="1"/>
  <c r="M228" i="4"/>
  <c r="O228" i="4" s="1"/>
  <c r="Q228" i="4" s="1"/>
  <c r="D607" i="3"/>
  <c r="F606" i="3"/>
  <c r="C610" i="2"/>
  <c r="D609" i="2"/>
  <c r="K229" i="4" l="1"/>
  <c r="G229" i="4"/>
  <c r="I229" i="4"/>
  <c r="F229" i="4"/>
  <c r="H229" i="4"/>
  <c r="J229" i="4"/>
  <c r="L229" i="4" s="1"/>
  <c r="D608" i="3"/>
  <c r="F607" i="3"/>
  <c r="E607" i="3"/>
  <c r="H607" i="3" s="1"/>
  <c r="I607" i="3" s="1"/>
  <c r="E608" i="3" s="1"/>
  <c r="H608" i="3" s="1"/>
  <c r="I608" i="3" s="1"/>
  <c r="C611" i="2"/>
  <c r="D610" i="2"/>
  <c r="M229" i="4" l="1"/>
  <c r="O229" i="4" s="1"/>
  <c r="Q229" i="4" s="1"/>
  <c r="K230" i="4" s="1"/>
  <c r="P229" i="4"/>
  <c r="F230" i="4" s="1"/>
  <c r="J230" i="4"/>
  <c r="H230" i="4"/>
  <c r="D609" i="3"/>
  <c r="F608" i="3"/>
  <c r="C612" i="2"/>
  <c r="D611" i="2"/>
  <c r="G230" i="4" l="1"/>
  <c r="I230" i="4"/>
  <c r="L230" i="4"/>
  <c r="Q230" i="4" s="1"/>
  <c r="D610" i="3"/>
  <c r="F609" i="3"/>
  <c r="E609" i="3"/>
  <c r="H609" i="3" s="1"/>
  <c r="I609" i="3" s="1"/>
  <c r="E610" i="3" s="1"/>
  <c r="H610" i="3" s="1"/>
  <c r="I610" i="3" s="1"/>
  <c r="C613" i="2"/>
  <c r="D612" i="2"/>
  <c r="M230" i="4" l="1"/>
  <c r="O230" i="4" s="1"/>
  <c r="P230" i="4" s="1"/>
  <c r="K231" i="4"/>
  <c r="G231" i="4"/>
  <c r="I231" i="4"/>
  <c r="D611" i="3"/>
  <c r="F610" i="3"/>
  <c r="C614" i="2"/>
  <c r="D613" i="2"/>
  <c r="H231" i="4" l="1"/>
  <c r="J231" i="4"/>
  <c r="L231" i="4" s="1"/>
  <c r="F231" i="4"/>
  <c r="D612" i="3"/>
  <c r="F611" i="3"/>
  <c r="E611" i="3"/>
  <c r="H611" i="3" s="1"/>
  <c r="I611" i="3" s="1"/>
  <c r="E612" i="3" s="1"/>
  <c r="H612" i="3" s="1"/>
  <c r="I612" i="3" s="1"/>
  <c r="C615" i="2"/>
  <c r="D614" i="2"/>
  <c r="M231" i="4" l="1"/>
  <c r="O231" i="4" s="1"/>
  <c r="Q231" i="4" s="1"/>
  <c r="K232" i="4" s="1"/>
  <c r="P231" i="4"/>
  <c r="D613" i="3"/>
  <c r="F612" i="3"/>
  <c r="C616" i="2"/>
  <c r="D615" i="2"/>
  <c r="G232" i="4" l="1"/>
  <c r="I232" i="4"/>
  <c r="F232" i="4"/>
  <c r="J232" i="4"/>
  <c r="L232" i="4" s="1"/>
  <c r="Q232" i="4" s="1"/>
  <c r="H232" i="4"/>
  <c r="D614" i="3"/>
  <c r="F613" i="3"/>
  <c r="E613" i="3"/>
  <c r="H613" i="3" s="1"/>
  <c r="I613" i="3" s="1"/>
  <c r="E614" i="3" s="1"/>
  <c r="H614" i="3" s="1"/>
  <c r="I614" i="3" s="1"/>
  <c r="C617" i="2"/>
  <c r="D616" i="2"/>
  <c r="M232" i="4" l="1"/>
  <c r="O232" i="4" s="1"/>
  <c r="P232" i="4" s="1"/>
  <c r="K233" i="4"/>
  <c r="D615" i="3"/>
  <c r="F614" i="3"/>
  <c r="C618" i="2"/>
  <c r="D617" i="2"/>
  <c r="G233" i="4" l="1"/>
  <c r="I233" i="4"/>
  <c r="D616" i="3"/>
  <c r="F615" i="3"/>
  <c r="E615" i="3"/>
  <c r="H615" i="3" s="1"/>
  <c r="I615" i="3" s="1"/>
  <c r="E616" i="3" s="1"/>
  <c r="H616" i="3" s="1"/>
  <c r="I616" i="3" s="1"/>
  <c r="C619" i="2"/>
  <c r="D618" i="2"/>
  <c r="F233" i="4" l="1"/>
  <c r="J233" i="4"/>
  <c r="L233" i="4" s="1"/>
  <c r="H233" i="4"/>
  <c r="D617" i="3"/>
  <c r="F616" i="3"/>
  <c r="C620" i="2"/>
  <c r="D619" i="2"/>
  <c r="M233" i="4" l="1"/>
  <c r="O233" i="4" s="1"/>
  <c r="Q233" i="4" s="1"/>
  <c r="P233" i="4"/>
  <c r="D618" i="3"/>
  <c r="F617" i="3"/>
  <c r="E617" i="3"/>
  <c r="H617" i="3" s="1"/>
  <c r="I617" i="3" s="1"/>
  <c r="E618" i="3" s="1"/>
  <c r="H618" i="3" s="1"/>
  <c r="I618" i="3" s="1"/>
  <c r="C621" i="2"/>
  <c r="D620" i="2"/>
  <c r="K234" i="4" l="1"/>
  <c r="D619" i="3"/>
  <c r="F618" i="3"/>
  <c r="C622" i="2"/>
  <c r="D621" i="2"/>
  <c r="G234" i="4" l="1"/>
  <c r="I234" i="4"/>
  <c r="F234" i="4"/>
  <c r="H234" i="4"/>
  <c r="J234" i="4"/>
  <c r="L234" i="4" s="1"/>
  <c r="Q234" i="4" s="1"/>
  <c r="D620" i="3"/>
  <c r="F619" i="3"/>
  <c r="E619" i="3"/>
  <c r="H619" i="3" s="1"/>
  <c r="I619" i="3" s="1"/>
  <c r="E620" i="3" s="1"/>
  <c r="H620" i="3" s="1"/>
  <c r="I620" i="3" s="1"/>
  <c r="C623" i="2"/>
  <c r="D622" i="2"/>
  <c r="M234" i="4" l="1"/>
  <c r="O234" i="4" s="1"/>
  <c r="P234" i="4"/>
  <c r="K235" i="4"/>
  <c r="D621" i="3"/>
  <c r="F620" i="3"/>
  <c r="C624" i="2"/>
  <c r="D623" i="2"/>
  <c r="G235" i="4" l="1"/>
  <c r="I235" i="4"/>
  <c r="D622" i="3"/>
  <c r="F621" i="3"/>
  <c r="E621" i="3"/>
  <c r="H621" i="3" s="1"/>
  <c r="I621" i="3" s="1"/>
  <c r="E622" i="3" s="1"/>
  <c r="H622" i="3" s="1"/>
  <c r="I622" i="3" s="1"/>
  <c r="C625" i="2"/>
  <c r="D624" i="2"/>
  <c r="F235" i="4" l="1"/>
  <c r="J235" i="4"/>
  <c r="L235" i="4" s="1"/>
  <c r="Q235" i="4" s="1"/>
  <c r="H235" i="4"/>
  <c r="D623" i="3"/>
  <c r="F622" i="3"/>
  <c r="C626" i="2"/>
  <c r="D625" i="2"/>
  <c r="M235" i="4" l="1"/>
  <c r="O235" i="4" s="1"/>
  <c r="P235" i="4"/>
  <c r="K236" i="4"/>
  <c r="D624" i="3"/>
  <c r="F623" i="3"/>
  <c r="E623" i="3"/>
  <c r="H623" i="3" s="1"/>
  <c r="I623" i="3" s="1"/>
  <c r="E624" i="3" s="1"/>
  <c r="H624" i="3" s="1"/>
  <c r="I624" i="3" s="1"/>
  <c r="C627" i="2"/>
  <c r="D626" i="2"/>
  <c r="G236" i="4" l="1"/>
  <c r="I236" i="4"/>
  <c r="D625" i="3"/>
  <c r="F624" i="3"/>
  <c r="C628" i="2"/>
  <c r="D627" i="2"/>
  <c r="F236" i="4" l="1"/>
  <c r="J236" i="4"/>
  <c r="L236" i="4" s="1"/>
  <c r="H236" i="4"/>
  <c r="D626" i="3"/>
  <c r="F625" i="3"/>
  <c r="E625" i="3"/>
  <c r="H625" i="3" s="1"/>
  <c r="I625" i="3" s="1"/>
  <c r="E626" i="3" s="1"/>
  <c r="H626" i="3" s="1"/>
  <c r="I626" i="3" s="1"/>
  <c r="C629" i="2"/>
  <c r="D628" i="2"/>
  <c r="M236" i="4" l="1"/>
  <c r="O236" i="4" s="1"/>
  <c r="Q236" i="4" s="1"/>
  <c r="P236" i="4"/>
  <c r="D627" i="3"/>
  <c r="F626" i="3"/>
  <c r="C630" i="2"/>
  <c r="D629" i="2"/>
  <c r="K237" i="4" l="1"/>
  <c r="D628" i="3"/>
  <c r="F627" i="3"/>
  <c r="E627" i="3"/>
  <c r="H627" i="3" s="1"/>
  <c r="I627" i="3" s="1"/>
  <c r="E628" i="3" s="1"/>
  <c r="H628" i="3" s="1"/>
  <c r="I628" i="3" s="1"/>
  <c r="C631" i="2"/>
  <c r="D630" i="2"/>
  <c r="G237" i="4" l="1"/>
  <c r="I237" i="4"/>
  <c r="F237" i="4"/>
  <c r="H237" i="4"/>
  <c r="J237" i="4"/>
  <c r="L237" i="4" s="1"/>
  <c r="Q237" i="4" s="1"/>
  <c r="D629" i="3"/>
  <c r="F628" i="3"/>
  <c r="C632" i="2"/>
  <c r="D631" i="2"/>
  <c r="M237" i="4" l="1"/>
  <c r="O237" i="4" s="1"/>
  <c r="P237" i="4"/>
  <c r="K238" i="4"/>
  <c r="D630" i="3"/>
  <c r="F629" i="3"/>
  <c r="E629" i="3"/>
  <c r="H629" i="3" s="1"/>
  <c r="I629" i="3" s="1"/>
  <c r="E630" i="3" s="1"/>
  <c r="H630" i="3" s="1"/>
  <c r="I630" i="3" s="1"/>
  <c r="C633" i="2"/>
  <c r="D632" i="2"/>
  <c r="G238" i="4" l="1"/>
  <c r="I238" i="4"/>
  <c r="D631" i="3"/>
  <c r="F630" i="3"/>
  <c r="C634" i="2"/>
  <c r="D633" i="2"/>
  <c r="D632" i="3" l="1"/>
  <c r="F631" i="3"/>
  <c r="E631" i="3"/>
  <c r="H631" i="3" s="1"/>
  <c r="I631" i="3" s="1"/>
  <c r="E632" i="3" s="1"/>
  <c r="H632" i="3" s="1"/>
  <c r="I632" i="3" s="1"/>
  <c r="C635" i="2"/>
  <c r="D634" i="2"/>
  <c r="F238" i="4" l="1"/>
  <c r="H238" i="4"/>
  <c r="J238" i="4"/>
  <c r="D633" i="3"/>
  <c r="F632" i="3"/>
  <c r="C636" i="2"/>
  <c r="D635" i="2"/>
  <c r="L238" i="4" l="1"/>
  <c r="D634" i="3"/>
  <c r="F633" i="3"/>
  <c r="E633" i="3"/>
  <c r="H633" i="3" s="1"/>
  <c r="I633" i="3" s="1"/>
  <c r="E634" i="3" s="1"/>
  <c r="H634" i="3" s="1"/>
  <c r="I634" i="3" s="1"/>
  <c r="C637" i="2"/>
  <c r="D636" i="2"/>
  <c r="P238" i="4" l="1"/>
  <c r="M238" i="4"/>
  <c r="F239" i="4"/>
  <c r="J239" i="4"/>
  <c r="H239" i="4"/>
  <c r="D635" i="3"/>
  <c r="F634" i="3"/>
  <c r="C638" i="2"/>
  <c r="D637" i="2"/>
  <c r="O238" i="4" l="1"/>
  <c r="Q238" i="4" s="1"/>
  <c r="D636" i="3"/>
  <c r="F635" i="3"/>
  <c r="E635" i="3"/>
  <c r="H635" i="3" s="1"/>
  <c r="I635" i="3" s="1"/>
  <c r="E636" i="3" s="1"/>
  <c r="H636" i="3" s="1"/>
  <c r="I636" i="3" s="1"/>
  <c r="C639" i="2"/>
  <c r="D638" i="2"/>
  <c r="I239" i="4" l="1"/>
  <c r="G239" i="4"/>
  <c r="K239" i="4"/>
  <c r="L239" i="4" s="1"/>
  <c r="Q239" i="4" s="1"/>
  <c r="D637" i="3"/>
  <c r="F636" i="3"/>
  <c r="C640" i="2"/>
  <c r="D639" i="2"/>
  <c r="M239" i="4" l="1"/>
  <c r="O239" i="4" s="1"/>
  <c r="P239" i="4" s="1"/>
  <c r="D638" i="3"/>
  <c r="F637" i="3"/>
  <c r="E637" i="3"/>
  <c r="H637" i="3" s="1"/>
  <c r="I637" i="3" s="1"/>
  <c r="E638" i="3" s="1"/>
  <c r="H638" i="3" s="1"/>
  <c r="I638" i="3" s="1"/>
  <c r="C641" i="2"/>
  <c r="D640" i="2"/>
  <c r="F240" i="4" l="1"/>
  <c r="H240" i="4"/>
  <c r="J240" i="4"/>
  <c r="K240" i="4"/>
  <c r="I240" i="4"/>
  <c r="G240" i="4"/>
  <c r="D639" i="3"/>
  <c r="F638" i="3"/>
  <c r="C642" i="2"/>
  <c r="D641" i="2"/>
  <c r="L240" i="4" l="1"/>
  <c r="D640" i="3"/>
  <c r="F639" i="3"/>
  <c r="E639" i="3"/>
  <c r="H639" i="3" s="1"/>
  <c r="I639" i="3" s="1"/>
  <c r="E640" i="3" s="1"/>
  <c r="H640" i="3" s="1"/>
  <c r="I640" i="3" s="1"/>
  <c r="C643" i="2"/>
  <c r="D642" i="2"/>
  <c r="P240" i="4" l="1"/>
  <c r="M240" i="4"/>
  <c r="O240" i="4" s="1"/>
  <c r="D641" i="3"/>
  <c r="F640" i="3"/>
  <c r="C644" i="2"/>
  <c r="D643" i="2"/>
  <c r="K241" i="4" l="1"/>
  <c r="Q240" i="4"/>
  <c r="J241" i="4"/>
  <c r="L241" i="4" s="1"/>
  <c r="Q241" i="4" s="1"/>
  <c r="F241" i="4"/>
  <c r="H241" i="4"/>
  <c r="D642" i="3"/>
  <c r="F641" i="3"/>
  <c r="E641" i="3"/>
  <c r="H641" i="3" s="1"/>
  <c r="I641" i="3" s="1"/>
  <c r="E642" i="3" s="1"/>
  <c r="H642" i="3" s="1"/>
  <c r="I642" i="3" s="1"/>
  <c r="C645" i="2"/>
  <c r="D644" i="2"/>
  <c r="I241" i="4" l="1"/>
  <c r="G241" i="4"/>
  <c r="M241" i="4"/>
  <c r="O241" i="4" s="1"/>
  <c r="P241" i="4" s="1"/>
  <c r="D643" i="3"/>
  <c r="F642" i="3"/>
  <c r="C646" i="2"/>
  <c r="D645" i="2"/>
  <c r="K242" i="4" l="1"/>
  <c r="I242" i="4"/>
  <c r="G242" i="4"/>
  <c r="J242" i="4"/>
  <c r="L242" i="4" s="1"/>
  <c r="H242" i="4"/>
  <c r="F242" i="4"/>
  <c r="D644" i="3"/>
  <c r="F643" i="3"/>
  <c r="E643" i="3"/>
  <c r="H643" i="3" s="1"/>
  <c r="I643" i="3" s="1"/>
  <c r="E644" i="3" s="1"/>
  <c r="H644" i="3" s="1"/>
  <c r="I644" i="3" s="1"/>
  <c r="C647" i="2"/>
  <c r="D646" i="2"/>
  <c r="M242" i="4" l="1"/>
  <c r="O242" i="4" s="1"/>
  <c r="Q242" i="4" s="1"/>
  <c r="K243" i="4" s="1"/>
  <c r="P242" i="4"/>
  <c r="D645" i="3"/>
  <c r="F644" i="3"/>
  <c r="C648" i="2"/>
  <c r="D647" i="2"/>
  <c r="G243" i="4" l="1"/>
  <c r="I243" i="4"/>
  <c r="F243" i="4"/>
  <c r="H243" i="4"/>
  <c r="J243" i="4"/>
  <c r="L243" i="4" s="1"/>
  <c r="Q243" i="4" s="1"/>
  <c r="D646" i="3"/>
  <c r="F645" i="3"/>
  <c r="E645" i="3"/>
  <c r="H645" i="3" s="1"/>
  <c r="I645" i="3" s="1"/>
  <c r="E646" i="3" s="1"/>
  <c r="H646" i="3" s="1"/>
  <c r="I646" i="3" s="1"/>
  <c r="C649" i="2"/>
  <c r="D648" i="2"/>
  <c r="M243" i="4" l="1"/>
  <c r="O243" i="4" s="1"/>
  <c r="P243" i="4"/>
  <c r="K244" i="4"/>
  <c r="D647" i="3"/>
  <c r="F646" i="3"/>
  <c r="C650" i="2"/>
  <c r="D649" i="2"/>
  <c r="G244" i="4" l="1"/>
  <c r="I244" i="4"/>
  <c r="D648" i="3"/>
  <c r="F647" i="3"/>
  <c r="E647" i="3"/>
  <c r="H647" i="3" s="1"/>
  <c r="I647" i="3" s="1"/>
  <c r="E648" i="3" s="1"/>
  <c r="H648" i="3" s="1"/>
  <c r="I648" i="3" s="1"/>
  <c r="C651" i="2"/>
  <c r="D650" i="2"/>
  <c r="F244" i="4" l="1"/>
  <c r="J244" i="4"/>
  <c r="L244" i="4" s="1"/>
  <c r="H244" i="4"/>
  <c r="D649" i="3"/>
  <c r="F648" i="3"/>
  <c r="C652" i="2"/>
  <c r="D651" i="2"/>
  <c r="M244" i="4" l="1"/>
  <c r="O244" i="4" s="1"/>
  <c r="Q244" i="4" s="1"/>
  <c r="P244" i="4"/>
  <c r="D650" i="3"/>
  <c r="F649" i="3"/>
  <c r="E649" i="3"/>
  <c r="H649" i="3" s="1"/>
  <c r="I649" i="3" s="1"/>
  <c r="E650" i="3" s="1"/>
  <c r="H650" i="3" s="1"/>
  <c r="I650" i="3" s="1"/>
  <c r="C653" i="2"/>
  <c r="D652" i="2"/>
  <c r="K245" i="4" l="1"/>
  <c r="D651" i="3"/>
  <c r="F650" i="3"/>
  <c r="C654" i="2"/>
  <c r="D653" i="2"/>
  <c r="G245" i="4" l="1"/>
  <c r="I245" i="4"/>
  <c r="F245" i="4"/>
  <c r="J245" i="4"/>
  <c r="L245" i="4" s="1"/>
  <c r="Q245" i="4" s="1"/>
  <c r="H245" i="4"/>
  <c r="D652" i="3"/>
  <c r="F651" i="3"/>
  <c r="E651" i="3"/>
  <c r="H651" i="3" s="1"/>
  <c r="I651" i="3" s="1"/>
  <c r="E652" i="3" s="1"/>
  <c r="H652" i="3" s="1"/>
  <c r="I652" i="3" s="1"/>
  <c r="C655" i="2"/>
  <c r="D654" i="2"/>
  <c r="M245" i="4" l="1"/>
  <c r="O245" i="4" s="1"/>
  <c r="P245" i="4" s="1"/>
  <c r="K246" i="4"/>
  <c r="D653" i="3"/>
  <c r="F652" i="3"/>
  <c r="C656" i="2"/>
  <c r="D655" i="2"/>
  <c r="G246" i="4" l="1"/>
  <c r="I246" i="4"/>
  <c r="D654" i="3"/>
  <c r="F653" i="3"/>
  <c r="E653" i="3"/>
  <c r="H653" i="3" s="1"/>
  <c r="I653" i="3" s="1"/>
  <c r="E654" i="3" s="1"/>
  <c r="H654" i="3" s="1"/>
  <c r="I654" i="3" s="1"/>
  <c r="C657" i="2"/>
  <c r="D656" i="2"/>
  <c r="F246" i="4" l="1"/>
  <c r="H246" i="4"/>
  <c r="J246" i="4"/>
  <c r="L246" i="4" s="1"/>
  <c r="D655" i="3"/>
  <c r="F654" i="3"/>
  <c r="C658" i="2"/>
  <c r="D657" i="2"/>
  <c r="M246" i="4" l="1"/>
  <c r="O246" i="4" s="1"/>
  <c r="Q246" i="4" s="1"/>
  <c r="P246" i="4"/>
  <c r="D656" i="3"/>
  <c r="F655" i="3"/>
  <c r="E655" i="3"/>
  <c r="H655" i="3" s="1"/>
  <c r="I655" i="3" s="1"/>
  <c r="E656" i="3" s="1"/>
  <c r="H656" i="3" s="1"/>
  <c r="I656" i="3" s="1"/>
  <c r="C659" i="2"/>
  <c r="D658" i="2"/>
  <c r="K247" i="4" l="1"/>
  <c r="D657" i="3"/>
  <c r="F656" i="3"/>
  <c r="C660" i="2"/>
  <c r="D659" i="2"/>
  <c r="G247" i="4" l="1"/>
  <c r="I247" i="4"/>
  <c r="F247" i="4"/>
  <c r="J247" i="4"/>
  <c r="L247" i="4" s="1"/>
  <c r="Q247" i="4" s="1"/>
  <c r="H247" i="4"/>
  <c r="D658" i="3"/>
  <c r="F657" i="3"/>
  <c r="E657" i="3"/>
  <c r="H657" i="3" s="1"/>
  <c r="I657" i="3" s="1"/>
  <c r="E658" i="3" s="1"/>
  <c r="H658" i="3" s="1"/>
  <c r="I658" i="3" s="1"/>
  <c r="C661" i="2"/>
  <c r="D660" i="2"/>
  <c r="M247" i="4" l="1"/>
  <c r="O247" i="4" s="1"/>
  <c r="P247" i="4" s="1"/>
  <c r="K248" i="4"/>
  <c r="D659" i="3"/>
  <c r="F658" i="3"/>
  <c r="C662" i="2"/>
  <c r="D661" i="2"/>
  <c r="G248" i="4" l="1"/>
  <c r="I248" i="4"/>
  <c r="D660" i="3"/>
  <c r="F659" i="3"/>
  <c r="E659" i="3"/>
  <c r="H659" i="3" s="1"/>
  <c r="I659" i="3" s="1"/>
  <c r="E660" i="3" s="1"/>
  <c r="H660" i="3" s="1"/>
  <c r="I660" i="3" s="1"/>
  <c r="C663" i="2"/>
  <c r="D662" i="2"/>
  <c r="F248" i="4" l="1"/>
  <c r="J248" i="4"/>
  <c r="L248" i="4" s="1"/>
  <c r="Q248" i="4" s="1"/>
  <c r="H248" i="4"/>
  <c r="D661" i="3"/>
  <c r="F660" i="3"/>
  <c r="C664" i="2"/>
  <c r="D663" i="2"/>
  <c r="M248" i="4" l="1"/>
  <c r="O248" i="4" s="1"/>
  <c r="P248" i="4"/>
  <c r="K249" i="4"/>
  <c r="D662" i="3"/>
  <c r="F661" i="3"/>
  <c r="E661" i="3"/>
  <c r="H661" i="3" s="1"/>
  <c r="I661" i="3" s="1"/>
  <c r="E662" i="3" s="1"/>
  <c r="H662" i="3" s="1"/>
  <c r="I662" i="3" s="1"/>
  <c r="C665" i="2"/>
  <c r="D664" i="2"/>
  <c r="G249" i="4" l="1"/>
  <c r="I249" i="4"/>
  <c r="D663" i="3"/>
  <c r="F662" i="3"/>
  <c r="C666" i="2"/>
  <c r="D665" i="2"/>
  <c r="F249" i="4" l="1"/>
  <c r="H249" i="4"/>
  <c r="J249" i="4"/>
  <c r="L249" i="4" s="1"/>
  <c r="D664" i="3"/>
  <c r="F663" i="3"/>
  <c r="E663" i="3"/>
  <c r="H663" i="3" s="1"/>
  <c r="I663" i="3" s="1"/>
  <c r="E664" i="3" s="1"/>
  <c r="H664" i="3" s="1"/>
  <c r="I664" i="3" s="1"/>
  <c r="C667" i="2"/>
  <c r="D666" i="2"/>
  <c r="M249" i="4" l="1"/>
  <c r="O249" i="4" s="1"/>
  <c r="Q249" i="4" s="1"/>
  <c r="P249" i="4"/>
  <c r="D665" i="3"/>
  <c r="F664" i="3"/>
  <c r="C668" i="2"/>
  <c r="D667" i="2"/>
  <c r="K250" i="4" l="1"/>
  <c r="D666" i="3"/>
  <c r="F665" i="3"/>
  <c r="E665" i="3"/>
  <c r="H665" i="3" s="1"/>
  <c r="I665" i="3" s="1"/>
  <c r="E666" i="3" s="1"/>
  <c r="H666" i="3" s="1"/>
  <c r="I666" i="3" s="1"/>
  <c r="C669" i="2"/>
  <c r="D668" i="2"/>
  <c r="G250" i="4" l="1"/>
  <c r="I250" i="4"/>
  <c r="F250" i="4"/>
  <c r="H250" i="4"/>
  <c r="J250" i="4"/>
  <c r="L250" i="4" s="1"/>
  <c r="Q250" i="4" s="1"/>
  <c r="D667" i="3"/>
  <c r="F666" i="3"/>
  <c r="C670" i="2"/>
  <c r="D669" i="2"/>
  <c r="M250" i="4" l="1"/>
  <c r="O250" i="4" s="1"/>
  <c r="P250" i="4"/>
  <c r="K251" i="4"/>
  <c r="D668" i="3"/>
  <c r="F667" i="3"/>
  <c r="E667" i="3"/>
  <c r="H667" i="3" s="1"/>
  <c r="I667" i="3" s="1"/>
  <c r="E668" i="3" s="1"/>
  <c r="H668" i="3" s="1"/>
  <c r="I668" i="3" s="1"/>
  <c r="C671" i="2"/>
  <c r="D670" i="2"/>
  <c r="G251" i="4" l="1"/>
  <c r="I251" i="4"/>
  <c r="D669" i="3"/>
  <c r="F668" i="3"/>
  <c r="C672" i="2"/>
  <c r="D671" i="2"/>
  <c r="F251" i="4" l="1"/>
  <c r="H251" i="4"/>
  <c r="J251" i="4"/>
  <c r="L251" i="4" s="1"/>
  <c r="D670" i="3"/>
  <c r="F669" i="3"/>
  <c r="E669" i="3"/>
  <c r="H669" i="3" s="1"/>
  <c r="I669" i="3" s="1"/>
  <c r="E670" i="3" s="1"/>
  <c r="H670" i="3" s="1"/>
  <c r="I670" i="3" s="1"/>
  <c r="C673" i="2"/>
  <c r="D672" i="2"/>
  <c r="M251" i="4" l="1"/>
  <c r="O251" i="4" s="1"/>
  <c r="Q251" i="4" s="1"/>
  <c r="P251" i="4"/>
  <c r="D671" i="3"/>
  <c r="F670" i="3"/>
  <c r="C674" i="2"/>
  <c r="D673" i="2"/>
  <c r="K252" i="4" l="1"/>
  <c r="D672" i="3"/>
  <c r="F671" i="3"/>
  <c r="E671" i="3"/>
  <c r="H671" i="3" s="1"/>
  <c r="I671" i="3" s="1"/>
  <c r="E672" i="3" s="1"/>
  <c r="H672" i="3" s="1"/>
  <c r="I672" i="3" s="1"/>
  <c r="C675" i="2"/>
  <c r="D674" i="2"/>
  <c r="G252" i="4" l="1"/>
  <c r="I252" i="4"/>
  <c r="F252" i="4"/>
  <c r="H252" i="4"/>
  <c r="J252" i="4"/>
  <c r="L252" i="4" s="1"/>
  <c r="D673" i="3"/>
  <c r="F672" i="3"/>
  <c r="C676" i="2"/>
  <c r="D675" i="2"/>
  <c r="M252" i="4" l="1"/>
  <c r="O252" i="4" s="1"/>
  <c r="Q252" i="4" s="1"/>
  <c r="P252" i="4"/>
  <c r="D674" i="3"/>
  <c r="F673" i="3"/>
  <c r="E673" i="3"/>
  <c r="H673" i="3" s="1"/>
  <c r="I673" i="3" s="1"/>
  <c r="E674" i="3" s="1"/>
  <c r="H674" i="3" s="1"/>
  <c r="I674" i="3" s="1"/>
  <c r="C677" i="2"/>
  <c r="D676" i="2"/>
  <c r="K253" i="4" l="1"/>
  <c r="D675" i="3"/>
  <c r="F674" i="3"/>
  <c r="C678" i="2"/>
  <c r="D677" i="2"/>
  <c r="G253" i="4" l="1"/>
  <c r="I253" i="4"/>
  <c r="F253" i="4"/>
  <c r="H253" i="4"/>
  <c r="J253" i="4"/>
  <c r="L253" i="4" s="1"/>
  <c r="Q253" i="4" s="1"/>
  <c r="D676" i="3"/>
  <c r="F675" i="3"/>
  <c r="E675" i="3"/>
  <c r="H675" i="3" s="1"/>
  <c r="I675" i="3" s="1"/>
  <c r="E676" i="3" s="1"/>
  <c r="H676" i="3" s="1"/>
  <c r="I676" i="3" s="1"/>
  <c r="C679" i="2"/>
  <c r="D678" i="2"/>
  <c r="M253" i="4" l="1"/>
  <c r="O253" i="4" s="1"/>
  <c r="P253" i="4"/>
  <c r="K254" i="4"/>
  <c r="D677" i="3"/>
  <c r="F676" i="3"/>
  <c r="C680" i="2"/>
  <c r="D679" i="2"/>
  <c r="G254" i="4" l="1"/>
  <c r="I254" i="4"/>
  <c r="D678" i="3"/>
  <c r="F677" i="3"/>
  <c r="E677" i="3"/>
  <c r="H677" i="3" s="1"/>
  <c r="I677" i="3" s="1"/>
  <c r="E678" i="3" s="1"/>
  <c r="H678" i="3" s="1"/>
  <c r="I678" i="3" s="1"/>
  <c r="C681" i="2"/>
  <c r="D680" i="2"/>
  <c r="F254" i="4" l="1"/>
  <c r="J254" i="4"/>
  <c r="L254" i="4" s="1"/>
  <c r="H254" i="4"/>
  <c r="D679" i="3"/>
  <c r="F678" i="3"/>
  <c r="C682" i="2"/>
  <c r="D681" i="2"/>
  <c r="M254" i="4" l="1"/>
  <c r="O254" i="4" s="1"/>
  <c r="Q254" i="4" s="1"/>
  <c r="P254" i="4"/>
  <c r="D680" i="3"/>
  <c r="F679" i="3"/>
  <c r="E679" i="3"/>
  <c r="H679" i="3" s="1"/>
  <c r="I679" i="3" s="1"/>
  <c r="E680" i="3" s="1"/>
  <c r="H680" i="3" s="1"/>
  <c r="I680" i="3" s="1"/>
  <c r="C683" i="2"/>
  <c r="D682" i="2"/>
  <c r="K255" i="4" l="1"/>
  <c r="D681" i="3"/>
  <c r="F680" i="3"/>
  <c r="C684" i="2"/>
  <c r="D683" i="2"/>
  <c r="F255" i="4" l="1"/>
  <c r="H255" i="4"/>
  <c r="J255" i="4"/>
  <c r="G255" i="4"/>
  <c r="I255" i="4"/>
  <c r="D682" i="3"/>
  <c r="F681" i="3"/>
  <c r="E681" i="3"/>
  <c r="H681" i="3" s="1"/>
  <c r="I681" i="3" s="1"/>
  <c r="E682" i="3" s="1"/>
  <c r="H682" i="3" s="1"/>
  <c r="I682" i="3" s="1"/>
  <c r="C685" i="2"/>
  <c r="D684" i="2"/>
  <c r="L255" i="4" l="1"/>
  <c r="Q255" i="4" s="1"/>
  <c r="D683" i="3"/>
  <c r="F682" i="3"/>
  <c r="C686" i="2"/>
  <c r="D685" i="2"/>
  <c r="M255" i="4" l="1"/>
  <c r="O255" i="4" s="1"/>
  <c r="P255" i="4" s="1"/>
  <c r="K256" i="4"/>
  <c r="G256" i="4"/>
  <c r="I256" i="4"/>
  <c r="D684" i="3"/>
  <c r="F683" i="3"/>
  <c r="E683" i="3"/>
  <c r="H683" i="3" s="1"/>
  <c r="I683" i="3" s="1"/>
  <c r="E684" i="3" s="1"/>
  <c r="H684" i="3" s="1"/>
  <c r="I684" i="3" s="1"/>
  <c r="C687" i="2"/>
  <c r="D686" i="2"/>
  <c r="J256" i="4" l="1"/>
  <c r="L256" i="4" s="1"/>
  <c r="F256" i="4"/>
  <c r="H256" i="4"/>
  <c r="D685" i="3"/>
  <c r="F684" i="3"/>
  <c r="C688" i="2"/>
  <c r="D687" i="2"/>
  <c r="K257" i="4" l="1"/>
  <c r="Q256" i="4"/>
  <c r="M256" i="4"/>
  <c r="O256" i="4" s="1"/>
  <c r="P256" i="4" s="1"/>
  <c r="G257" i="4"/>
  <c r="I257" i="4"/>
  <c r="D686" i="3"/>
  <c r="F685" i="3"/>
  <c r="E685" i="3"/>
  <c r="H685" i="3" s="1"/>
  <c r="I685" i="3" s="1"/>
  <c r="E686" i="3" s="1"/>
  <c r="H686" i="3" s="1"/>
  <c r="I686" i="3" s="1"/>
  <c r="C689" i="2"/>
  <c r="D688" i="2"/>
  <c r="F257" i="4" l="1"/>
  <c r="H257" i="4"/>
  <c r="J257" i="4"/>
  <c r="L257" i="4" s="1"/>
  <c r="D687" i="3"/>
  <c r="F686" i="3"/>
  <c r="C690" i="2"/>
  <c r="D689" i="2"/>
  <c r="M257" i="4" l="1"/>
  <c r="O257" i="4" s="1"/>
  <c r="Q257" i="4" s="1"/>
  <c r="P257" i="4"/>
  <c r="D688" i="3"/>
  <c r="F687" i="3"/>
  <c r="E687" i="3"/>
  <c r="H687" i="3" s="1"/>
  <c r="I687" i="3" s="1"/>
  <c r="E688" i="3" s="1"/>
  <c r="H688" i="3" s="1"/>
  <c r="I688" i="3" s="1"/>
  <c r="C691" i="2"/>
  <c r="D690" i="2"/>
  <c r="K258" i="4" l="1"/>
  <c r="D689" i="3"/>
  <c r="F688" i="3"/>
  <c r="C692" i="2"/>
  <c r="D691" i="2"/>
  <c r="G258" i="4" l="1"/>
  <c r="I258" i="4"/>
  <c r="F258" i="4"/>
  <c r="J258" i="4"/>
  <c r="H258" i="4"/>
  <c r="D690" i="3"/>
  <c r="F689" i="3"/>
  <c r="E689" i="3"/>
  <c r="H689" i="3" s="1"/>
  <c r="I689" i="3" s="1"/>
  <c r="E690" i="3" s="1"/>
  <c r="H690" i="3" s="1"/>
  <c r="I690" i="3" s="1"/>
  <c r="C693" i="2"/>
  <c r="D692" i="2"/>
  <c r="L258" i="4" l="1"/>
  <c r="Q258" i="4" s="1"/>
  <c r="D691" i="3"/>
  <c r="F690" i="3"/>
  <c r="C694" i="2"/>
  <c r="D693" i="2"/>
  <c r="K259" i="4" l="1"/>
  <c r="M258" i="4"/>
  <c r="G259" i="4"/>
  <c r="I259" i="4"/>
  <c r="D692" i="3"/>
  <c r="F691" i="3"/>
  <c r="E691" i="3"/>
  <c r="H691" i="3" s="1"/>
  <c r="I691" i="3" s="1"/>
  <c r="C695" i="2"/>
  <c r="D694" i="2"/>
  <c r="O258" i="4" l="1"/>
  <c r="P258" i="4" s="1"/>
  <c r="D693" i="3"/>
  <c r="F692" i="3"/>
  <c r="E692" i="3"/>
  <c r="H692" i="3" s="1"/>
  <c r="I692" i="3" s="1"/>
  <c r="E693" i="3" s="1"/>
  <c r="H693" i="3" s="1"/>
  <c r="I693" i="3" s="1"/>
  <c r="C696" i="2"/>
  <c r="D695" i="2"/>
  <c r="J259" i="4" l="1"/>
  <c r="L259" i="4" s="1"/>
  <c r="Q259" i="4" s="1"/>
  <c r="H259" i="4"/>
  <c r="F259" i="4"/>
  <c r="D694" i="3"/>
  <c r="F693" i="3"/>
  <c r="E694" i="3"/>
  <c r="H694" i="3" s="1"/>
  <c r="I694" i="3" s="1"/>
  <c r="C697" i="2"/>
  <c r="D696" i="2"/>
  <c r="K260" i="4" l="1"/>
  <c r="I260" i="4"/>
  <c r="G260" i="4"/>
  <c r="M259" i="4"/>
  <c r="O259" i="4" s="1"/>
  <c r="P259" i="4" s="1"/>
  <c r="D695" i="3"/>
  <c r="F694" i="3"/>
  <c r="C698" i="2"/>
  <c r="D697" i="2"/>
  <c r="J260" i="4" l="1"/>
  <c r="L260" i="4" s="1"/>
  <c r="H260" i="4"/>
  <c r="F260" i="4"/>
  <c r="D696" i="3"/>
  <c r="F695" i="3"/>
  <c r="E695" i="3"/>
  <c r="H695" i="3" s="1"/>
  <c r="I695" i="3" s="1"/>
  <c r="E696" i="3" s="1"/>
  <c r="H696" i="3" s="1"/>
  <c r="I696" i="3" s="1"/>
  <c r="C699" i="2"/>
  <c r="D698" i="2"/>
  <c r="M260" i="4" l="1"/>
  <c r="O260" i="4" s="1"/>
  <c r="Q260" i="4" s="1"/>
  <c r="K261" i="4" s="1"/>
  <c r="P260" i="4"/>
  <c r="F261" i="4" s="1"/>
  <c r="H261" i="4"/>
  <c r="J261" i="4"/>
  <c r="D697" i="3"/>
  <c r="F696" i="3"/>
  <c r="E697" i="3"/>
  <c r="H697" i="3" s="1"/>
  <c r="I697" i="3" s="1"/>
  <c r="C700" i="2"/>
  <c r="D699" i="2"/>
  <c r="L261" i="4" l="1"/>
  <c r="Q261" i="4" s="1"/>
  <c r="I261" i="4"/>
  <c r="G261" i="4"/>
  <c r="M261" i="4"/>
  <c r="O261" i="4" s="1"/>
  <c r="D698" i="3"/>
  <c r="E698" i="3" s="1"/>
  <c r="H698" i="3" s="1"/>
  <c r="I698" i="3" s="1"/>
  <c r="F697" i="3"/>
  <c r="C701" i="2"/>
  <c r="D700" i="2"/>
  <c r="P261" i="4" l="1"/>
  <c r="K262" i="4"/>
  <c r="D699" i="3"/>
  <c r="E699" i="3" s="1"/>
  <c r="H699" i="3" s="1"/>
  <c r="I699" i="3" s="1"/>
  <c r="F698" i="3"/>
  <c r="C702" i="2"/>
  <c r="D701" i="2"/>
  <c r="G262" i="4" l="1"/>
  <c r="I262" i="4"/>
  <c r="F262" i="4"/>
  <c r="H262" i="4"/>
  <c r="J262" i="4"/>
  <c r="L262" i="4" s="1"/>
  <c r="D700" i="3"/>
  <c r="E700" i="3" s="1"/>
  <c r="H700" i="3" s="1"/>
  <c r="I700" i="3" s="1"/>
  <c r="F699" i="3"/>
  <c r="C703" i="2"/>
  <c r="D702" i="2"/>
  <c r="M262" i="4" l="1"/>
  <c r="O262" i="4" s="1"/>
  <c r="Q262" i="4" s="1"/>
  <c r="P262" i="4"/>
  <c r="D701" i="3"/>
  <c r="F700" i="3"/>
  <c r="C704" i="2"/>
  <c r="D703" i="2"/>
  <c r="F263" i="4" l="1"/>
  <c r="J263" i="4"/>
  <c r="H263" i="4"/>
  <c r="K263" i="4"/>
  <c r="D702" i="3"/>
  <c r="F701" i="3"/>
  <c r="E701" i="3"/>
  <c r="H701" i="3" s="1"/>
  <c r="I701" i="3" s="1"/>
  <c r="E702" i="3" s="1"/>
  <c r="H702" i="3" s="1"/>
  <c r="I702" i="3" s="1"/>
  <c r="C705" i="2"/>
  <c r="D704" i="2"/>
  <c r="L263" i="4" l="1"/>
  <c r="G263" i="4"/>
  <c r="I263" i="4"/>
  <c r="D703" i="3"/>
  <c r="E703" i="3" s="1"/>
  <c r="H703" i="3" s="1"/>
  <c r="I703" i="3" s="1"/>
  <c r="F702" i="3"/>
  <c r="C706" i="2"/>
  <c r="D705" i="2"/>
  <c r="P263" i="4" l="1"/>
  <c r="M263" i="4"/>
  <c r="D704" i="3"/>
  <c r="F703" i="3"/>
  <c r="E704" i="3"/>
  <c r="H704" i="3" s="1"/>
  <c r="I704" i="3" s="1"/>
  <c r="C707" i="2"/>
  <c r="D706" i="2"/>
  <c r="O263" i="4" l="1"/>
  <c r="Q263" i="4" s="1"/>
  <c r="F264" i="4"/>
  <c r="H264" i="4"/>
  <c r="J264" i="4"/>
  <c r="K264" i="4"/>
  <c r="D705" i="3"/>
  <c r="E705" i="3" s="1"/>
  <c r="H705" i="3" s="1"/>
  <c r="I705" i="3" s="1"/>
  <c r="F704" i="3"/>
  <c r="C708" i="2"/>
  <c r="D707" i="2"/>
  <c r="L264" i="4" l="1"/>
  <c r="Q264" i="4" s="1"/>
  <c r="G264" i="4"/>
  <c r="I264" i="4"/>
  <c r="K265" i="4"/>
  <c r="D706" i="3"/>
  <c r="E706" i="3" s="1"/>
  <c r="H706" i="3" s="1"/>
  <c r="I706" i="3" s="1"/>
  <c r="F705" i="3"/>
  <c r="C709" i="2"/>
  <c r="D708" i="2"/>
  <c r="M264" i="4" l="1"/>
  <c r="O264" i="4" s="1"/>
  <c r="P264" i="4"/>
  <c r="G265" i="4"/>
  <c r="I265" i="4"/>
  <c r="D707" i="3"/>
  <c r="E707" i="3" s="1"/>
  <c r="H707" i="3" s="1"/>
  <c r="I707" i="3" s="1"/>
  <c r="F706" i="3"/>
  <c r="C710" i="2"/>
  <c r="D709" i="2"/>
  <c r="F265" i="4" l="1"/>
  <c r="J265" i="4"/>
  <c r="L265" i="4" s="1"/>
  <c r="Q265" i="4" s="1"/>
  <c r="H265" i="4"/>
  <c r="D708" i="3"/>
  <c r="E708" i="3" s="1"/>
  <c r="H708" i="3" s="1"/>
  <c r="I708" i="3" s="1"/>
  <c r="F707" i="3"/>
  <c r="C711" i="2"/>
  <c r="D710" i="2"/>
  <c r="M265" i="4" l="1"/>
  <c r="O265" i="4" s="1"/>
  <c r="P265" i="4" s="1"/>
  <c r="D709" i="3"/>
  <c r="F708" i="3"/>
  <c r="C712" i="2"/>
  <c r="D711" i="2"/>
  <c r="K266" i="4" l="1"/>
  <c r="D710" i="3"/>
  <c r="F709" i="3"/>
  <c r="E709" i="3"/>
  <c r="H709" i="3" s="1"/>
  <c r="I709" i="3" s="1"/>
  <c r="E710" i="3" s="1"/>
  <c r="H710" i="3" s="1"/>
  <c r="I710" i="3" s="1"/>
  <c r="C713" i="2"/>
  <c r="D712" i="2"/>
  <c r="F266" i="4" l="1"/>
  <c r="J266" i="4"/>
  <c r="L266" i="4" s="1"/>
  <c r="H266" i="4"/>
  <c r="G266" i="4"/>
  <c r="I266" i="4"/>
  <c r="D711" i="3"/>
  <c r="F710" i="3"/>
  <c r="C714" i="2"/>
  <c r="D713" i="2"/>
  <c r="M266" i="4" l="1"/>
  <c r="O266" i="4" s="1"/>
  <c r="Q266" i="4" s="1"/>
  <c r="P266" i="4"/>
  <c r="D712" i="3"/>
  <c r="F711" i="3"/>
  <c r="E711" i="3"/>
  <c r="H711" i="3" s="1"/>
  <c r="I711" i="3" s="1"/>
  <c r="E712" i="3" s="1"/>
  <c r="H712" i="3" s="1"/>
  <c r="I712" i="3" s="1"/>
  <c r="C715" i="2"/>
  <c r="D714" i="2"/>
  <c r="F267" i="4" l="1"/>
  <c r="J267" i="4"/>
  <c r="H267" i="4"/>
  <c r="K267" i="4"/>
  <c r="D713" i="3"/>
  <c r="F712" i="3"/>
  <c r="C716" i="2"/>
  <c r="D715" i="2"/>
  <c r="L267" i="4" l="1"/>
  <c r="G267" i="4"/>
  <c r="I267" i="4"/>
  <c r="D714" i="3"/>
  <c r="F713" i="3"/>
  <c r="E713" i="3"/>
  <c r="H713" i="3" s="1"/>
  <c r="I713" i="3" s="1"/>
  <c r="E714" i="3" s="1"/>
  <c r="H714" i="3" s="1"/>
  <c r="I714" i="3" s="1"/>
  <c r="C717" i="2"/>
  <c r="D716" i="2"/>
  <c r="P267" i="4" l="1"/>
  <c r="M267" i="4"/>
  <c r="O267" i="4" s="1"/>
  <c r="Q267" i="4" s="1"/>
  <c r="D715" i="3"/>
  <c r="F714" i="3"/>
  <c r="C718" i="2"/>
  <c r="D717" i="2"/>
  <c r="F268" i="4" l="1"/>
  <c r="H268" i="4"/>
  <c r="J268" i="4"/>
  <c r="K268" i="4"/>
  <c r="D716" i="3"/>
  <c r="F715" i="3"/>
  <c r="E715" i="3"/>
  <c r="H715" i="3" s="1"/>
  <c r="I715" i="3" s="1"/>
  <c r="E716" i="3" s="1"/>
  <c r="H716" i="3" s="1"/>
  <c r="I716" i="3" s="1"/>
  <c r="C719" i="2"/>
  <c r="D718" i="2"/>
  <c r="L268" i="4" l="1"/>
  <c r="Q268" i="4" s="1"/>
  <c r="G268" i="4"/>
  <c r="I268" i="4"/>
  <c r="D717" i="3"/>
  <c r="F716" i="3"/>
  <c r="C720" i="2"/>
  <c r="D719" i="2"/>
  <c r="M268" i="4" l="1"/>
  <c r="O268" i="4" s="1"/>
  <c r="P268" i="4" s="1"/>
  <c r="K269" i="4"/>
  <c r="D718" i="3"/>
  <c r="F717" i="3"/>
  <c r="E717" i="3"/>
  <c r="H717" i="3" s="1"/>
  <c r="I717" i="3" s="1"/>
  <c r="E718" i="3" s="1"/>
  <c r="H718" i="3" s="1"/>
  <c r="I718" i="3" s="1"/>
  <c r="C721" i="2"/>
  <c r="D720" i="2"/>
  <c r="G269" i="4" l="1"/>
  <c r="I269" i="4"/>
  <c r="D719" i="3"/>
  <c r="F718" i="3"/>
  <c r="C722" i="2"/>
  <c r="D721" i="2"/>
  <c r="F269" i="4" l="1"/>
  <c r="J269" i="4"/>
  <c r="H269" i="4"/>
  <c r="D720" i="3"/>
  <c r="F719" i="3"/>
  <c r="E719" i="3"/>
  <c r="H719" i="3" s="1"/>
  <c r="I719" i="3" s="1"/>
  <c r="E720" i="3" s="1"/>
  <c r="H720" i="3" s="1"/>
  <c r="I720" i="3" s="1"/>
  <c r="C723" i="2"/>
  <c r="D722" i="2"/>
  <c r="L269" i="4" l="1"/>
  <c r="Q269" i="4" s="1"/>
  <c r="D721" i="3"/>
  <c r="F720" i="3"/>
  <c r="C724" i="2"/>
  <c r="D723" i="2"/>
  <c r="M269" i="4" l="1"/>
  <c r="K270" i="4"/>
  <c r="G270" i="4"/>
  <c r="I270" i="4"/>
  <c r="D722" i="3"/>
  <c r="F721" i="3"/>
  <c r="E721" i="3"/>
  <c r="H721" i="3" s="1"/>
  <c r="I721" i="3" s="1"/>
  <c r="E722" i="3" s="1"/>
  <c r="H722" i="3" s="1"/>
  <c r="I722" i="3" s="1"/>
  <c r="C725" i="2"/>
  <c r="D724" i="2"/>
  <c r="O269" i="4" l="1"/>
  <c r="P269" i="4" s="1"/>
  <c r="D723" i="3"/>
  <c r="F722" i="3"/>
  <c r="C726" i="2"/>
  <c r="D725" i="2"/>
  <c r="H270" i="4" l="1"/>
  <c r="J270" i="4"/>
  <c r="L270" i="4" s="1"/>
  <c r="Q270" i="4" s="1"/>
  <c r="F270" i="4"/>
  <c r="D724" i="3"/>
  <c r="F723" i="3"/>
  <c r="E723" i="3"/>
  <c r="H723" i="3" s="1"/>
  <c r="I723" i="3" s="1"/>
  <c r="E724" i="3" s="1"/>
  <c r="H724" i="3" s="1"/>
  <c r="I724" i="3" s="1"/>
  <c r="C727" i="2"/>
  <c r="D726" i="2"/>
  <c r="K271" i="4" l="1"/>
  <c r="G271" i="4"/>
  <c r="I271" i="4"/>
  <c r="M270" i="4"/>
  <c r="D725" i="3"/>
  <c r="F724" i="3"/>
  <c r="C728" i="2"/>
  <c r="D727" i="2"/>
  <c r="O270" i="4" l="1"/>
  <c r="P270" i="4" s="1"/>
  <c r="D726" i="3"/>
  <c r="F725" i="3"/>
  <c r="E725" i="3"/>
  <c r="H725" i="3" s="1"/>
  <c r="I725" i="3" s="1"/>
  <c r="E726" i="3" s="1"/>
  <c r="H726" i="3" s="1"/>
  <c r="I726" i="3" s="1"/>
  <c r="C729" i="2"/>
  <c r="D728" i="2"/>
  <c r="H271" i="4" l="1"/>
  <c r="J271" i="4"/>
  <c r="L271" i="4" s="1"/>
  <c r="F271" i="4"/>
  <c r="D727" i="3"/>
  <c r="F726" i="3"/>
  <c r="C730" i="2"/>
  <c r="D729" i="2"/>
  <c r="P271" i="4" l="1"/>
  <c r="M271" i="4"/>
  <c r="O271" i="4" s="1"/>
  <c r="Q271" i="4" s="1"/>
  <c r="D728" i="3"/>
  <c r="F727" i="3"/>
  <c r="E727" i="3"/>
  <c r="H727" i="3" s="1"/>
  <c r="I727" i="3" s="1"/>
  <c r="E728" i="3" s="1"/>
  <c r="H728" i="3" s="1"/>
  <c r="I728" i="3" s="1"/>
  <c r="C731" i="2"/>
  <c r="D730" i="2"/>
  <c r="J272" i="4" l="1"/>
  <c r="F272" i="4"/>
  <c r="H272" i="4"/>
  <c r="K272" i="4"/>
  <c r="G272" i="4"/>
  <c r="I272" i="4"/>
  <c r="D729" i="3"/>
  <c r="F728" i="3"/>
  <c r="C732" i="2"/>
  <c r="D731" i="2"/>
  <c r="L272" i="4" l="1"/>
  <c r="D730" i="3"/>
  <c r="F729" i="3"/>
  <c r="E729" i="3"/>
  <c r="H729" i="3" s="1"/>
  <c r="I729" i="3" s="1"/>
  <c r="E730" i="3" s="1"/>
  <c r="H730" i="3" s="1"/>
  <c r="I730" i="3" s="1"/>
  <c r="C733" i="2"/>
  <c r="D732" i="2"/>
  <c r="P272" i="4" l="1"/>
  <c r="M272" i="4"/>
  <c r="O272" i="4" s="1"/>
  <c r="Q272" i="4" s="1"/>
  <c r="D731" i="3"/>
  <c r="F730" i="3"/>
  <c r="C734" i="2"/>
  <c r="D733" i="2"/>
  <c r="F273" i="4" l="1"/>
  <c r="H273" i="4"/>
  <c r="J273" i="4"/>
  <c r="K273" i="4"/>
  <c r="I273" i="4"/>
  <c r="G273" i="4"/>
  <c r="D732" i="3"/>
  <c r="F731" i="3"/>
  <c r="E731" i="3"/>
  <c r="H731" i="3" s="1"/>
  <c r="I731" i="3" s="1"/>
  <c r="E732" i="3" s="1"/>
  <c r="H732" i="3" s="1"/>
  <c r="I732" i="3" s="1"/>
  <c r="C735" i="2"/>
  <c r="D734" i="2"/>
  <c r="L273" i="4" l="1"/>
  <c r="Q273" i="4" s="1"/>
  <c r="D733" i="3"/>
  <c r="F732" i="3"/>
  <c r="C736" i="2"/>
  <c r="D735" i="2"/>
  <c r="M273" i="4" l="1"/>
  <c r="O273" i="4" s="1"/>
  <c r="P273" i="4" s="1"/>
  <c r="D734" i="3"/>
  <c r="F733" i="3"/>
  <c r="E733" i="3"/>
  <c r="H733" i="3" s="1"/>
  <c r="I733" i="3" s="1"/>
  <c r="E734" i="3" s="1"/>
  <c r="H734" i="3" s="1"/>
  <c r="I734" i="3" s="1"/>
  <c r="C737" i="2"/>
  <c r="D736" i="2"/>
  <c r="H274" i="4" l="1"/>
  <c r="F274" i="4"/>
  <c r="J274" i="4"/>
  <c r="L274" i="4" s="1"/>
  <c r="K274" i="4"/>
  <c r="I274" i="4"/>
  <c r="G274" i="4"/>
  <c r="D735" i="3"/>
  <c r="F734" i="3"/>
  <c r="C738" i="2"/>
  <c r="D737" i="2"/>
  <c r="P274" i="4" l="1"/>
  <c r="M274" i="4"/>
  <c r="O274" i="4" s="1"/>
  <c r="Q274" i="4" s="1"/>
  <c r="D736" i="3"/>
  <c r="F735" i="3"/>
  <c r="E735" i="3"/>
  <c r="H735" i="3" s="1"/>
  <c r="I735" i="3" s="1"/>
  <c r="E736" i="3" s="1"/>
  <c r="H736" i="3" s="1"/>
  <c r="I736" i="3" s="1"/>
  <c r="C739" i="2"/>
  <c r="D738" i="2"/>
  <c r="K275" i="4" l="1"/>
  <c r="G275" i="4"/>
  <c r="I275" i="4"/>
  <c r="F275" i="4"/>
  <c r="H275" i="4"/>
  <c r="J275" i="4"/>
  <c r="L275" i="4" s="1"/>
  <c r="Q275" i="4" s="1"/>
  <c r="D737" i="3"/>
  <c r="F736" i="3"/>
  <c r="C740" i="2"/>
  <c r="D739" i="2"/>
  <c r="M275" i="4" l="1"/>
  <c r="O275" i="4" s="1"/>
  <c r="P275" i="4"/>
  <c r="K276" i="4"/>
  <c r="G276" i="4"/>
  <c r="I276" i="4"/>
  <c r="D738" i="3"/>
  <c r="F737" i="3"/>
  <c r="E737" i="3"/>
  <c r="H737" i="3" s="1"/>
  <c r="I737" i="3" s="1"/>
  <c r="E738" i="3" s="1"/>
  <c r="H738" i="3" s="1"/>
  <c r="I738" i="3" s="1"/>
  <c r="C741" i="2"/>
  <c r="D740" i="2"/>
  <c r="H276" i="4" l="1"/>
  <c r="J276" i="4"/>
  <c r="L276" i="4" s="1"/>
  <c r="F276" i="4"/>
  <c r="D739" i="3"/>
  <c r="F738" i="3"/>
  <c r="C742" i="2"/>
  <c r="D741" i="2"/>
  <c r="M276" i="4" l="1"/>
  <c r="O276" i="4" s="1"/>
  <c r="Q276" i="4" s="1"/>
  <c r="P276" i="4"/>
  <c r="D740" i="3"/>
  <c r="F739" i="3"/>
  <c r="E739" i="3"/>
  <c r="H739" i="3" s="1"/>
  <c r="I739" i="3" s="1"/>
  <c r="E740" i="3" s="1"/>
  <c r="H740" i="3" s="1"/>
  <c r="I740" i="3" s="1"/>
  <c r="C743" i="2"/>
  <c r="D742" i="2"/>
  <c r="F277" i="4" l="1"/>
  <c r="H277" i="4"/>
  <c r="J277" i="4"/>
  <c r="D741" i="3"/>
  <c r="F740" i="3"/>
  <c r="C744" i="2"/>
  <c r="D743" i="2"/>
  <c r="I277" i="4" l="1"/>
  <c r="K277" i="4"/>
  <c r="L277" i="4" s="1"/>
  <c r="Q277" i="4" s="1"/>
  <c r="G277" i="4"/>
  <c r="D742" i="3"/>
  <c r="F741" i="3"/>
  <c r="E741" i="3"/>
  <c r="H741" i="3" s="1"/>
  <c r="I741" i="3" s="1"/>
  <c r="E742" i="3" s="1"/>
  <c r="H742" i="3" s="1"/>
  <c r="I742" i="3" s="1"/>
  <c r="C745" i="2"/>
  <c r="D744" i="2"/>
  <c r="M277" i="4" l="1"/>
  <c r="O277" i="4" s="1"/>
  <c r="P277" i="4" s="1"/>
  <c r="D743" i="3"/>
  <c r="F742" i="3"/>
  <c r="C746" i="2"/>
  <c r="D745" i="2"/>
  <c r="I278" i="4" l="1"/>
  <c r="K278" i="4"/>
  <c r="J278" i="4"/>
  <c r="L278" i="4" s="1"/>
  <c r="H278" i="4"/>
  <c r="F278" i="4"/>
  <c r="G278" i="4"/>
  <c r="D744" i="3"/>
  <c r="F743" i="3"/>
  <c r="E743" i="3"/>
  <c r="H743" i="3" s="1"/>
  <c r="I743" i="3" s="1"/>
  <c r="E744" i="3" s="1"/>
  <c r="H744" i="3" s="1"/>
  <c r="I744" i="3" s="1"/>
  <c r="C747" i="2"/>
  <c r="D746" i="2"/>
  <c r="M278" i="4" l="1"/>
  <c r="O278" i="4" s="1"/>
  <c r="Q278" i="4" s="1"/>
  <c r="P278" i="4"/>
  <c r="D745" i="3"/>
  <c r="F744" i="3"/>
  <c r="C748" i="2"/>
  <c r="D747" i="2"/>
  <c r="F279" i="4" l="1"/>
  <c r="J279" i="4"/>
  <c r="H279" i="4"/>
  <c r="D746" i="3"/>
  <c r="F745" i="3"/>
  <c r="E745" i="3"/>
  <c r="H745" i="3" s="1"/>
  <c r="I745" i="3" s="1"/>
  <c r="E746" i="3" s="1"/>
  <c r="H746" i="3" s="1"/>
  <c r="I746" i="3" s="1"/>
  <c r="C749" i="2"/>
  <c r="D748" i="2"/>
  <c r="I279" i="4" l="1"/>
  <c r="K279" i="4"/>
  <c r="G279" i="4"/>
  <c r="D747" i="3"/>
  <c r="F746" i="3"/>
  <c r="C750" i="2"/>
  <c r="D749" i="2"/>
  <c r="L279" i="4" l="1"/>
  <c r="Q279" i="4" s="1"/>
  <c r="D748" i="3"/>
  <c r="F747" i="3"/>
  <c r="E747" i="3"/>
  <c r="H747" i="3" s="1"/>
  <c r="I747" i="3" s="1"/>
  <c r="E748" i="3" s="1"/>
  <c r="H748" i="3" s="1"/>
  <c r="I748" i="3" s="1"/>
  <c r="C751" i="2"/>
  <c r="D750" i="2"/>
  <c r="M279" i="4" l="1"/>
  <c r="O279" i="4" s="1"/>
  <c r="P279" i="4" s="1"/>
  <c r="K280" i="4"/>
  <c r="G280" i="4"/>
  <c r="I280" i="4"/>
  <c r="D749" i="3"/>
  <c r="F748" i="3"/>
  <c r="C752" i="2"/>
  <c r="D751" i="2"/>
  <c r="H280" i="4" l="1"/>
  <c r="F280" i="4"/>
  <c r="J280" i="4"/>
  <c r="L280" i="4" s="1"/>
  <c r="D750" i="3"/>
  <c r="F749" i="3"/>
  <c r="E749" i="3"/>
  <c r="H749" i="3" s="1"/>
  <c r="I749" i="3" s="1"/>
  <c r="E750" i="3" s="1"/>
  <c r="H750" i="3" s="1"/>
  <c r="I750" i="3" s="1"/>
  <c r="C753" i="2"/>
  <c r="D752" i="2"/>
  <c r="M280" i="4" l="1"/>
  <c r="O280" i="4" s="1"/>
  <c r="Q280" i="4" s="1"/>
  <c r="P280" i="4"/>
  <c r="F281" i="4"/>
  <c r="J281" i="4"/>
  <c r="H281" i="4"/>
  <c r="D751" i="3"/>
  <c r="F750" i="3"/>
  <c r="C754" i="2"/>
  <c r="D753" i="2"/>
  <c r="G281" i="4" l="1"/>
  <c r="I281" i="4"/>
  <c r="K281" i="4"/>
  <c r="L281" i="4" s="1"/>
  <c r="D752" i="3"/>
  <c r="F751" i="3"/>
  <c r="E751" i="3"/>
  <c r="H751" i="3" s="1"/>
  <c r="I751" i="3" s="1"/>
  <c r="E752" i="3" s="1"/>
  <c r="H752" i="3" s="1"/>
  <c r="I752" i="3" s="1"/>
  <c r="C755" i="2"/>
  <c r="D754" i="2"/>
  <c r="Q281" i="4" l="1"/>
  <c r="M281" i="4"/>
  <c r="O281" i="4" s="1"/>
  <c r="P281" i="4" s="1"/>
  <c r="K282" i="4"/>
  <c r="D753" i="3"/>
  <c r="F752" i="3"/>
  <c r="C756" i="2"/>
  <c r="D755" i="2"/>
  <c r="G282" i="4" l="1"/>
  <c r="I282" i="4"/>
  <c r="D754" i="3"/>
  <c r="F753" i="3"/>
  <c r="E753" i="3"/>
  <c r="H753" i="3" s="1"/>
  <c r="I753" i="3" s="1"/>
  <c r="E754" i="3" s="1"/>
  <c r="H754" i="3" s="1"/>
  <c r="I754" i="3" s="1"/>
  <c r="C757" i="2"/>
  <c r="D756" i="2"/>
  <c r="F282" i="4" l="1"/>
  <c r="J282" i="4"/>
  <c r="L282" i="4" s="1"/>
  <c r="H282" i="4"/>
  <c r="D755" i="3"/>
  <c r="F754" i="3"/>
  <c r="C758" i="2"/>
  <c r="D757" i="2"/>
  <c r="M282" i="4" l="1"/>
  <c r="O282" i="4" s="1"/>
  <c r="Q282" i="4" s="1"/>
  <c r="P282" i="4"/>
  <c r="D756" i="3"/>
  <c r="F755" i="3"/>
  <c r="E755" i="3"/>
  <c r="H755" i="3" s="1"/>
  <c r="I755" i="3" s="1"/>
  <c r="E756" i="3" s="1"/>
  <c r="H756" i="3" s="1"/>
  <c r="I756" i="3" s="1"/>
  <c r="C759" i="2"/>
  <c r="D758" i="2"/>
  <c r="I283" i="4" l="1"/>
  <c r="K283" i="4"/>
  <c r="F283" i="4"/>
  <c r="H283" i="4"/>
  <c r="J283" i="4"/>
  <c r="L283" i="4" s="1"/>
  <c r="G283" i="4"/>
  <c r="D757" i="3"/>
  <c r="F756" i="3"/>
  <c r="C760" i="2"/>
  <c r="D759" i="2"/>
  <c r="M283" i="4" l="1"/>
  <c r="O283" i="4" s="1"/>
  <c r="Q283" i="4" s="1"/>
  <c r="K284" i="4" s="1"/>
  <c r="P283" i="4"/>
  <c r="D758" i="3"/>
  <c r="F757" i="3"/>
  <c r="E757" i="3"/>
  <c r="H757" i="3" s="1"/>
  <c r="I757" i="3" s="1"/>
  <c r="E758" i="3" s="1"/>
  <c r="H758" i="3" s="1"/>
  <c r="I758" i="3" s="1"/>
  <c r="C761" i="2"/>
  <c r="D760" i="2"/>
  <c r="G284" i="4" l="1"/>
  <c r="I284" i="4"/>
  <c r="F284" i="4"/>
  <c r="H284" i="4"/>
  <c r="J284" i="4"/>
  <c r="L284" i="4" s="1"/>
  <c r="Q284" i="4" s="1"/>
  <c r="D759" i="3"/>
  <c r="F758" i="3"/>
  <c r="C762" i="2"/>
  <c r="D761" i="2"/>
  <c r="M284" i="4" l="1"/>
  <c r="O284" i="4" s="1"/>
  <c r="P284" i="4"/>
  <c r="K285" i="4"/>
  <c r="D760" i="3"/>
  <c r="F759" i="3"/>
  <c r="E759" i="3"/>
  <c r="H759" i="3" s="1"/>
  <c r="I759" i="3" s="1"/>
  <c r="E760" i="3" s="1"/>
  <c r="H760" i="3" s="1"/>
  <c r="I760" i="3" s="1"/>
  <c r="C763" i="2"/>
  <c r="D762" i="2"/>
  <c r="H285" i="4" l="1"/>
  <c r="J285" i="4"/>
  <c r="L285" i="4" s="1"/>
  <c r="G285" i="4"/>
  <c r="I285" i="4"/>
  <c r="F285" i="4"/>
  <c r="D761" i="3"/>
  <c r="F760" i="3"/>
  <c r="C764" i="2"/>
  <c r="D763" i="2"/>
  <c r="M285" i="4" l="1"/>
  <c r="O285" i="4" s="1"/>
  <c r="Q285" i="4" s="1"/>
  <c r="K286" i="4" s="1"/>
  <c r="P285" i="4"/>
  <c r="D762" i="3"/>
  <c r="F761" i="3"/>
  <c r="E761" i="3"/>
  <c r="H761" i="3" s="1"/>
  <c r="I761" i="3" s="1"/>
  <c r="E762" i="3" s="1"/>
  <c r="H762" i="3" s="1"/>
  <c r="I762" i="3" s="1"/>
  <c r="C765" i="2"/>
  <c r="D764" i="2"/>
  <c r="G286" i="4" l="1"/>
  <c r="I286" i="4"/>
  <c r="D763" i="3"/>
  <c r="F762" i="3"/>
  <c r="C766" i="2"/>
  <c r="D765" i="2"/>
  <c r="F286" i="4" l="1"/>
  <c r="H286" i="4"/>
  <c r="J286" i="4"/>
  <c r="L286" i="4" s="1"/>
  <c r="D764" i="3"/>
  <c r="F763" i="3"/>
  <c r="E763" i="3"/>
  <c r="H763" i="3" s="1"/>
  <c r="I763" i="3" s="1"/>
  <c r="E764" i="3" s="1"/>
  <c r="H764" i="3" s="1"/>
  <c r="I764" i="3" s="1"/>
  <c r="C767" i="2"/>
  <c r="D766" i="2"/>
  <c r="M286" i="4" l="1"/>
  <c r="O286" i="4" s="1"/>
  <c r="Q286" i="4" s="1"/>
  <c r="P286" i="4"/>
  <c r="D765" i="3"/>
  <c r="F764" i="3"/>
  <c r="C768" i="2"/>
  <c r="D767" i="2"/>
  <c r="F287" i="4" l="1"/>
  <c r="H287" i="4"/>
  <c r="J287" i="4"/>
  <c r="L287" i="4" s="1"/>
  <c r="Q287" i="4" s="1"/>
  <c r="K287" i="4"/>
  <c r="D766" i="3"/>
  <c r="F765" i="3"/>
  <c r="E765" i="3"/>
  <c r="H765" i="3" s="1"/>
  <c r="I765" i="3" s="1"/>
  <c r="E766" i="3" s="1"/>
  <c r="H766" i="3" s="1"/>
  <c r="I766" i="3" s="1"/>
  <c r="C769" i="2"/>
  <c r="D768" i="2"/>
  <c r="M287" i="4" l="1"/>
  <c r="O287" i="4" s="1"/>
  <c r="P287" i="4"/>
  <c r="G287" i="4"/>
  <c r="I287" i="4"/>
  <c r="D767" i="3"/>
  <c r="F766" i="3"/>
  <c r="C770" i="2"/>
  <c r="D769" i="2"/>
  <c r="K288" i="4" l="1"/>
  <c r="D768" i="3"/>
  <c r="F767" i="3"/>
  <c r="E767" i="3"/>
  <c r="H767" i="3" s="1"/>
  <c r="I767" i="3" s="1"/>
  <c r="E768" i="3" s="1"/>
  <c r="H768" i="3" s="1"/>
  <c r="I768" i="3" s="1"/>
  <c r="C771" i="2"/>
  <c r="D770" i="2"/>
  <c r="F288" i="4" l="1"/>
  <c r="J288" i="4"/>
  <c r="H288" i="4"/>
  <c r="G288" i="4"/>
  <c r="I288" i="4"/>
  <c r="D769" i="3"/>
  <c r="F768" i="3"/>
  <c r="C772" i="2"/>
  <c r="D771" i="2"/>
  <c r="L288" i="4" l="1"/>
  <c r="Q288" i="4" s="1"/>
  <c r="D770" i="3"/>
  <c r="F769" i="3"/>
  <c r="E769" i="3"/>
  <c r="H769" i="3" s="1"/>
  <c r="I769" i="3" s="1"/>
  <c r="E770" i="3" s="1"/>
  <c r="H770" i="3" s="1"/>
  <c r="I770" i="3" s="1"/>
  <c r="C773" i="2"/>
  <c r="D772" i="2"/>
  <c r="M288" i="4" l="1"/>
  <c r="K289" i="4"/>
  <c r="G289" i="4"/>
  <c r="I289" i="4"/>
  <c r="D771" i="3"/>
  <c r="F770" i="3"/>
  <c r="C774" i="2"/>
  <c r="D773" i="2"/>
  <c r="O288" i="4" l="1"/>
  <c r="P288" i="4" s="1"/>
  <c r="D772" i="3"/>
  <c r="F771" i="3"/>
  <c r="E771" i="3"/>
  <c r="H771" i="3" s="1"/>
  <c r="I771" i="3" s="1"/>
  <c r="E772" i="3" s="1"/>
  <c r="H772" i="3" s="1"/>
  <c r="I772" i="3" s="1"/>
  <c r="C775" i="2"/>
  <c r="D774" i="2"/>
  <c r="F289" i="4" l="1"/>
  <c r="H289" i="4"/>
  <c r="J289" i="4"/>
  <c r="L289" i="4" s="1"/>
  <c r="D773" i="3"/>
  <c r="F772" i="3"/>
  <c r="C776" i="2"/>
  <c r="D775" i="2"/>
  <c r="M289" i="4" l="1"/>
  <c r="P289" i="4"/>
  <c r="O289" i="4"/>
  <c r="Q289" i="4" s="1"/>
  <c r="D774" i="3"/>
  <c r="F773" i="3"/>
  <c r="E773" i="3"/>
  <c r="H773" i="3" s="1"/>
  <c r="I773" i="3" s="1"/>
  <c r="E774" i="3" s="1"/>
  <c r="H774" i="3" s="1"/>
  <c r="I774" i="3" s="1"/>
  <c r="C777" i="2"/>
  <c r="D776" i="2"/>
  <c r="K290" i="4" l="1"/>
  <c r="G290" i="4"/>
  <c r="I290" i="4"/>
  <c r="H290" i="4"/>
  <c r="F290" i="4"/>
  <c r="J290" i="4"/>
  <c r="L290" i="4" s="1"/>
  <c r="Q290" i="4" s="1"/>
  <c r="D775" i="3"/>
  <c r="F774" i="3"/>
  <c r="C778" i="2"/>
  <c r="D777" i="2"/>
  <c r="M290" i="4" l="1"/>
  <c r="O290" i="4" s="1"/>
  <c r="P290" i="4" s="1"/>
  <c r="D776" i="3"/>
  <c r="F775" i="3"/>
  <c r="E775" i="3"/>
  <c r="H775" i="3" s="1"/>
  <c r="I775" i="3" s="1"/>
  <c r="E776" i="3" s="1"/>
  <c r="H776" i="3" s="1"/>
  <c r="I776" i="3" s="1"/>
  <c r="C779" i="2"/>
  <c r="D778" i="2"/>
  <c r="H291" i="4" l="1"/>
  <c r="J291" i="4"/>
  <c r="F291" i="4"/>
  <c r="K291" i="4"/>
  <c r="G291" i="4"/>
  <c r="I291" i="4"/>
  <c r="D777" i="3"/>
  <c r="F776" i="3"/>
  <c r="C780" i="2"/>
  <c r="D779" i="2"/>
  <c r="L291" i="4" l="1"/>
  <c r="D778" i="3"/>
  <c r="F777" i="3"/>
  <c r="E777" i="3"/>
  <c r="H777" i="3" s="1"/>
  <c r="I777" i="3" s="1"/>
  <c r="E778" i="3" s="1"/>
  <c r="H778" i="3" s="1"/>
  <c r="I778" i="3" s="1"/>
  <c r="C781" i="2"/>
  <c r="D780" i="2"/>
  <c r="M291" i="4" l="1"/>
  <c r="O291" i="4" s="1"/>
  <c r="Q291" i="4" s="1"/>
  <c r="K292" i="4" s="1"/>
  <c r="P291" i="4"/>
  <c r="H292" i="4" s="1"/>
  <c r="J292" i="4"/>
  <c r="D779" i="3"/>
  <c r="F778" i="3"/>
  <c r="C782" i="2"/>
  <c r="D781" i="2"/>
  <c r="F292" i="4" l="1"/>
  <c r="L292" i="4"/>
  <c r="Q292" i="4" s="1"/>
  <c r="G292" i="4"/>
  <c r="I292" i="4"/>
  <c r="K293" i="4"/>
  <c r="D780" i="3"/>
  <c r="F779" i="3"/>
  <c r="E779" i="3"/>
  <c r="H779" i="3" s="1"/>
  <c r="I779" i="3" s="1"/>
  <c r="E780" i="3" s="1"/>
  <c r="H780" i="3" s="1"/>
  <c r="I780" i="3" s="1"/>
  <c r="C783" i="2"/>
  <c r="D782" i="2"/>
  <c r="M292" i="4" l="1"/>
  <c r="O292" i="4" s="1"/>
  <c r="P292" i="4"/>
  <c r="G293" i="4"/>
  <c r="I293" i="4"/>
  <c r="D781" i="3"/>
  <c r="F780" i="3"/>
  <c r="C784" i="2"/>
  <c r="D783" i="2"/>
  <c r="F293" i="4" l="1"/>
  <c r="H293" i="4"/>
  <c r="J293" i="4"/>
  <c r="L293" i="4" s="1"/>
  <c r="D782" i="3"/>
  <c r="F781" i="3"/>
  <c r="E781" i="3"/>
  <c r="H781" i="3" s="1"/>
  <c r="I781" i="3" s="1"/>
  <c r="E782" i="3" s="1"/>
  <c r="H782" i="3" s="1"/>
  <c r="I782" i="3" s="1"/>
  <c r="C785" i="2"/>
  <c r="D784" i="2"/>
  <c r="M293" i="4" l="1"/>
  <c r="O293" i="4" s="1"/>
  <c r="Q293" i="4" s="1"/>
  <c r="P293" i="4"/>
  <c r="D783" i="3"/>
  <c r="F782" i="3"/>
  <c r="C786" i="2"/>
  <c r="D785" i="2"/>
  <c r="D784" i="3" l="1"/>
  <c r="F783" i="3"/>
  <c r="E783" i="3"/>
  <c r="H783" i="3" s="1"/>
  <c r="I783" i="3" s="1"/>
  <c r="E784" i="3" s="1"/>
  <c r="H784" i="3" s="1"/>
  <c r="I784" i="3" s="1"/>
  <c r="C787" i="2"/>
  <c r="D786" i="2"/>
  <c r="F294" i="4" l="1"/>
  <c r="H294" i="4"/>
  <c r="J294" i="4"/>
  <c r="L294" i="4" s="1"/>
  <c r="Q294" i="4" s="1"/>
  <c r="K294" i="4"/>
  <c r="D785" i="3"/>
  <c r="F784" i="3"/>
  <c r="C788" i="2"/>
  <c r="D787" i="2"/>
  <c r="M294" i="4" l="1"/>
  <c r="O294" i="4" s="1"/>
  <c r="P294" i="4"/>
  <c r="G294" i="4"/>
  <c r="I294" i="4"/>
  <c r="D786" i="3"/>
  <c r="F785" i="3"/>
  <c r="E785" i="3"/>
  <c r="H785" i="3" s="1"/>
  <c r="I785" i="3" s="1"/>
  <c r="E786" i="3" s="1"/>
  <c r="H786" i="3" s="1"/>
  <c r="I786" i="3" s="1"/>
  <c r="C789" i="2"/>
  <c r="D788" i="2"/>
  <c r="K295" i="4" l="1"/>
  <c r="D787" i="3"/>
  <c r="F786" i="3"/>
  <c r="C790" i="2"/>
  <c r="D789" i="2"/>
  <c r="F295" i="4" l="1"/>
  <c r="H295" i="4"/>
  <c r="J295" i="4"/>
  <c r="L295" i="4" s="1"/>
  <c r="G295" i="4"/>
  <c r="I295" i="4"/>
  <c r="D788" i="3"/>
  <c r="F787" i="3"/>
  <c r="E787" i="3"/>
  <c r="H787" i="3" s="1"/>
  <c r="I787" i="3" s="1"/>
  <c r="E788" i="3" s="1"/>
  <c r="H788" i="3" s="1"/>
  <c r="I788" i="3" s="1"/>
  <c r="C791" i="2"/>
  <c r="D790" i="2"/>
  <c r="M295" i="4" l="1"/>
  <c r="O295" i="4" s="1"/>
  <c r="Q295" i="4" s="1"/>
  <c r="P295" i="4"/>
  <c r="D789" i="3"/>
  <c r="F788" i="3"/>
  <c r="C792" i="2"/>
  <c r="D791" i="2"/>
  <c r="K296" i="4" l="1"/>
  <c r="D790" i="3"/>
  <c r="F789" i="3"/>
  <c r="E789" i="3"/>
  <c r="H789" i="3" s="1"/>
  <c r="I789" i="3" s="1"/>
  <c r="E790" i="3" s="1"/>
  <c r="H790" i="3" s="1"/>
  <c r="I790" i="3" s="1"/>
  <c r="C793" i="2"/>
  <c r="D792" i="2"/>
  <c r="G296" i="4" l="1"/>
  <c r="I296" i="4"/>
  <c r="D791" i="3"/>
  <c r="F790" i="3"/>
  <c r="C794" i="2"/>
  <c r="D793" i="2"/>
  <c r="J296" i="4" l="1"/>
  <c r="L296" i="4" s="1"/>
  <c r="H296" i="4"/>
  <c r="F296" i="4"/>
  <c r="D792" i="3"/>
  <c r="F791" i="3"/>
  <c r="E791" i="3"/>
  <c r="H791" i="3" s="1"/>
  <c r="I791" i="3" s="1"/>
  <c r="E792" i="3" s="1"/>
  <c r="H792" i="3" s="1"/>
  <c r="I792" i="3" s="1"/>
  <c r="C795" i="2"/>
  <c r="D794" i="2"/>
  <c r="M296" i="4" l="1"/>
  <c r="O296" i="4" s="1"/>
  <c r="Q296" i="4" s="1"/>
  <c r="P296" i="4"/>
  <c r="D793" i="3"/>
  <c r="F792" i="3"/>
  <c r="C796" i="2"/>
  <c r="D795" i="2"/>
  <c r="F297" i="4" l="1"/>
  <c r="H297" i="4"/>
  <c r="J297" i="4"/>
  <c r="K297" i="4"/>
  <c r="D794" i="3"/>
  <c r="F793" i="3"/>
  <c r="E793" i="3"/>
  <c r="H793" i="3" s="1"/>
  <c r="I793" i="3" s="1"/>
  <c r="E794" i="3" s="1"/>
  <c r="H794" i="3" s="1"/>
  <c r="I794" i="3" s="1"/>
  <c r="C797" i="2"/>
  <c r="D796" i="2"/>
  <c r="L297" i="4" l="1"/>
  <c r="Q297" i="4" s="1"/>
  <c r="G297" i="4"/>
  <c r="I297" i="4"/>
  <c r="D795" i="3"/>
  <c r="F794" i="3"/>
  <c r="C798" i="2"/>
  <c r="D797" i="2"/>
  <c r="M297" i="4" l="1"/>
  <c r="O297" i="4" s="1"/>
  <c r="P297" i="4" s="1"/>
  <c r="K298" i="4"/>
  <c r="D796" i="3"/>
  <c r="F795" i="3"/>
  <c r="E795" i="3"/>
  <c r="H795" i="3" s="1"/>
  <c r="I795" i="3" s="1"/>
  <c r="E796" i="3" s="1"/>
  <c r="H796" i="3" s="1"/>
  <c r="I796" i="3" s="1"/>
  <c r="C799" i="2"/>
  <c r="D798" i="2"/>
  <c r="G298" i="4" l="1"/>
  <c r="I298" i="4"/>
  <c r="D797" i="3"/>
  <c r="F796" i="3"/>
  <c r="C800" i="2"/>
  <c r="D799" i="2"/>
  <c r="J298" i="4" l="1"/>
  <c r="L298" i="4" s="1"/>
  <c r="H298" i="4"/>
  <c r="F298" i="4"/>
  <c r="D798" i="3"/>
  <c r="F797" i="3"/>
  <c r="E797" i="3"/>
  <c r="H797" i="3" s="1"/>
  <c r="I797" i="3" s="1"/>
  <c r="E798" i="3" s="1"/>
  <c r="H798" i="3" s="1"/>
  <c r="I798" i="3" s="1"/>
  <c r="C801" i="2"/>
  <c r="D800" i="2"/>
  <c r="M298" i="4" l="1"/>
  <c r="O298" i="4" s="1"/>
  <c r="Q298" i="4" s="1"/>
  <c r="P298" i="4"/>
  <c r="D799" i="3"/>
  <c r="F798" i="3"/>
  <c r="C802" i="2"/>
  <c r="D801" i="2"/>
  <c r="F299" i="4" l="1"/>
  <c r="H299" i="4"/>
  <c r="J299" i="4"/>
  <c r="D800" i="3"/>
  <c r="F799" i="3"/>
  <c r="E799" i="3"/>
  <c r="H799" i="3" s="1"/>
  <c r="I799" i="3" s="1"/>
  <c r="E800" i="3" s="1"/>
  <c r="H800" i="3" s="1"/>
  <c r="I800" i="3" s="1"/>
  <c r="C803" i="2"/>
  <c r="D802" i="2"/>
  <c r="I299" i="4" l="1"/>
  <c r="K299" i="4"/>
  <c r="G299" i="4"/>
  <c r="D801" i="3"/>
  <c r="F801" i="3" s="1"/>
  <c r="F800" i="3"/>
  <c r="C804" i="2"/>
  <c r="D803" i="2"/>
  <c r="L299" i="4" l="1"/>
  <c r="E801" i="3"/>
  <c r="H801" i="3" s="1"/>
  <c r="I801" i="3" s="1"/>
  <c r="C805" i="2"/>
  <c r="D804" i="2"/>
  <c r="P299" i="4" l="1"/>
  <c r="M299" i="4"/>
  <c r="J300" i="4"/>
  <c r="H300" i="4"/>
  <c r="F300" i="4"/>
  <c r="C806" i="2"/>
  <c r="D805" i="2"/>
  <c r="O299" i="4" l="1"/>
  <c r="Q299" i="4" s="1"/>
  <c r="C807" i="2"/>
  <c r="D806" i="2"/>
  <c r="G300" i="4" l="1"/>
  <c r="I300" i="4"/>
  <c r="K300" i="4"/>
  <c r="L300" i="4" s="1"/>
  <c r="Q300" i="4" s="1"/>
  <c r="C808" i="2"/>
  <c r="D807" i="2"/>
  <c r="M300" i="4" l="1"/>
  <c r="O300" i="4" s="1"/>
  <c r="P300" i="4"/>
  <c r="C809" i="2"/>
  <c r="D808" i="2"/>
  <c r="F301" i="4" l="1"/>
  <c r="J301" i="4"/>
  <c r="H301" i="4"/>
  <c r="K301" i="4"/>
  <c r="G301" i="4"/>
  <c r="I301" i="4"/>
  <c r="C810" i="2"/>
  <c r="D809" i="2"/>
  <c r="L301" i="4" l="1"/>
  <c r="Q301" i="4" s="1"/>
  <c r="C811" i="2"/>
  <c r="D810" i="2"/>
  <c r="M301" i="4" l="1"/>
  <c r="C812" i="2"/>
  <c r="D811" i="2"/>
  <c r="O301" i="4" l="1"/>
  <c r="P301" i="4" s="1"/>
  <c r="K302" i="4"/>
  <c r="I302" i="4"/>
  <c r="G302" i="4"/>
  <c r="C813" i="2"/>
  <c r="D812" i="2"/>
  <c r="J302" i="4" l="1"/>
  <c r="L302" i="4" s="1"/>
  <c r="F302" i="4"/>
  <c r="H302" i="4"/>
  <c r="C814" i="2"/>
  <c r="D813" i="2"/>
  <c r="P302" i="4" l="1"/>
  <c r="M302" i="4"/>
  <c r="C815" i="2"/>
  <c r="D814" i="2"/>
  <c r="O302" i="4" l="1"/>
  <c r="Q302" i="4" s="1"/>
  <c r="C816" i="2"/>
  <c r="D815" i="2"/>
  <c r="K303" i="4" l="1"/>
  <c r="G303" i="4"/>
  <c r="I303" i="4"/>
  <c r="H303" i="4"/>
  <c r="F303" i="4"/>
  <c r="J303" i="4"/>
  <c r="L303" i="4" s="1"/>
  <c r="C817" i="2"/>
  <c r="D816" i="2"/>
  <c r="P303" i="4" l="1"/>
  <c r="M303" i="4"/>
  <c r="O303" i="4" s="1"/>
  <c r="Q303" i="4" s="1"/>
  <c r="C818" i="2"/>
  <c r="D817" i="2"/>
  <c r="K304" i="4" l="1"/>
  <c r="I304" i="4"/>
  <c r="G304" i="4"/>
  <c r="H304" i="4"/>
  <c r="F304" i="4"/>
  <c r="J304" i="4"/>
  <c r="L304" i="4" s="1"/>
  <c r="Q304" i="4" s="1"/>
  <c r="C819" i="2"/>
  <c r="D818" i="2"/>
  <c r="M304" i="4" l="1"/>
  <c r="O304" i="4" s="1"/>
  <c r="P304" i="4" s="1"/>
  <c r="C820" i="2"/>
  <c r="D819" i="2"/>
  <c r="J305" i="4" l="1"/>
  <c r="H305" i="4"/>
  <c r="F305" i="4"/>
  <c r="K305" i="4"/>
  <c r="G305" i="4"/>
  <c r="I305" i="4"/>
  <c r="C821" i="2"/>
  <c r="D820" i="2"/>
  <c r="L305" i="4" l="1"/>
  <c r="Q305" i="4" s="1"/>
  <c r="C822" i="2"/>
  <c r="D821" i="2"/>
  <c r="M305" i="4" l="1"/>
  <c r="O305" i="4" s="1"/>
  <c r="P305" i="4" s="1"/>
  <c r="C823" i="2"/>
  <c r="D822" i="2"/>
  <c r="K306" i="4" l="1"/>
  <c r="G306" i="4"/>
  <c r="I306" i="4"/>
  <c r="J306" i="4"/>
  <c r="L306" i="4" s="1"/>
  <c r="F306" i="4"/>
  <c r="H306" i="4"/>
  <c r="C824" i="2"/>
  <c r="D823" i="2"/>
  <c r="P306" i="4" l="1"/>
  <c r="M306" i="4"/>
  <c r="O306" i="4" s="1"/>
  <c r="Q306" i="4" s="1"/>
  <c r="C825" i="2"/>
  <c r="D824" i="2"/>
  <c r="J307" i="4" l="1"/>
  <c r="F307" i="4"/>
  <c r="H307" i="4"/>
  <c r="K307" i="4"/>
  <c r="G307" i="4"/>
  <c r="I307" i="4"/>
  <c r="C826" i="2"/>
  <c r="D825" i="2"/>
  <c r="L307" i="4" l="1"/>
  <c r="Q307" i="4" s="1"/>
  <c r="C827" i="2"/>
  <c r="D826" i="2"/>
  <c r="M307" i="4" l="1"/>
  <c r="O307" i="4" s="1"/>
  <c r="P307" i="4" s="1"/>
  <c r="C828" i="2"/>
  <c r="D827" i="2"/>
  <c r="H308" i="4" l="1"/>
  <c r="F308" i="4"/>
  <c r="J308" i="4"/>
  <c r="L308" i="4" s="1"/>
  <c r="K308" i="4"/>
  <c r="I308" i="4"/>
  <c r="G308" i="4"/>
  <c r="C829" i="2"/>
  <c r="D828" i="2"/>
  <c r="P308" i="4" l="1"/>
  <c r="M308" i="4"/>
  <c r="C830" i="2"/>
  <c r="D829" i="2"/>
  <c r="O308" i="4" l="1"/>
  <c r="Q308" i="4" s="1"/>
  <c r="H309" i="4"/>
  <c r="J309" i="4"/>
  <c r="F309" i="4"/>
  <c r="C831" i="2"/>
  <c r="D830" i="2"/>
  <c r="G309" i="4" l="1"/>
  <c r="K309" i="4"/>
  <c r="L309" i="4" s="1"/>
  <c r="Q309" i="4" s="1"/>
  <c r="I309" i="4"/>
  <c r="C832" i="2"/>
  <c r="D831" i="2"/>
  <c r="M309" i="4" l="1"/>
  <c r="O309" i="4" s="1"/>
  <c r="P309" i="4" s="1"/>
  <c r="C833" i="2"/>
  <c r="D832" i="2"/>
  <c r="H310" i="4" l="1"/>
  <c r="J310" i="4"/>
  <c r="F310" i="4"/>
  <c r="G310" i="4"/>
  <c r="I310" i="4"/>
  <c r="K310" i="4"/>
  <c r="C834" i="2"/>
  <c r="D833" i="2"/>
  <c r="L310" i="4" l="1"/>
  <c r="C835" i="2"/>
  <c r="D834" i="2"/>
  <c r="P310" i="4" l="1"/>
  <c r="M310" i="4"/>
  <c r="O310" i="4" s="1"/>
  <c r="Q310" i="4" s="1"/>
  <c r="C836" i="2"/>
  <c r="D835" i="2"/>
  <c r="K311" i="4" l="1"/>
  <c r="I311" i="4"/>
  <c r="G311" i="4"/>
  <c r="J311" i="4"/>
  <c r="L311" i="4" s="1"/>
  <c r="Q311" i="4" s="1"/>
  <c r="H311" i="4"/>
  <c r="F311" i="4"/>
  <c r="C837" i="2"/>
  <c r="D836" i="2"/>
  <c r="M311" i="4" l="1"/>
  <c r="O311" i="4" s="1"/>
  <c r="P311" i="4" s="1"/>
  <c r="C838" i="2"/>
  <c r="D837" i="2"/>
  <c r="K312" i="4" l="1"/>
  <c r="G312" i="4"/>
  <c r="I312" i="4"/>
  <c r="H312" i="4"/>
  <c r="J312" i="4"/>
  <c r="L312" i="4" s="1"/>
  <c r="F312" i="4"/>
  <c r="C839" i="2"/>
  <c r="D838" i="2"/>
  <c r="P312" i="4" l="1"/>
  <c r="M312" i="4"/>
  <c r="O312" i="4" s="1"/>
  <c r="Q312" i="4" s="1"/>
  <c r="C840" i="2"/>
  <c r="D839" i="2"/>
  <c r="K313" i="4" l="1"/>
  <c r="G313" i="4"/>
  <c r="I313" i="4"/>
  <c r="J313" i="4"/>
  <c r="L313" i="4" s="1"/>
  <c r="F313" i="4"/>
  <c r="H313" i="4"/>
  <c r="C841" i="2"/>
  <c r="D840" i="2"/>
  <c r="F314" i="4" l="1"/>
  <c r="P313" i="4"/>
  <c r="J314" i="4" s="1"/>
  <c r="H314" i="4"/>
  <c r="M313" i="4"/>
  <c r="O313" i="4" s="1"/>
  <c r="Q313" i="4" s="1"/>
  <c r="C842" i="2"/>
  <c r="D841" i="2"/>
  <c r="K314" i="4" l="1"/>
  <c r="L314" i="4" s="1"/>
  <c r="Q314" i="4" s="1"/>
  <c r="I314" i="4"/>
  <c r="G314" i="4"/>
  <c r="C843" i="2"/>
  <c r="D842" i="2"/>
  <c r="M314" i="4" l="1"/>
  <c r="O314" i="4" s="1"/>
  <c r="P314" i="4" s="1"/>
  <c r="C844" i="2"/>
  <c r="D843" i="2"/>
  <c r="H315" i="4" l="1"/>
  <c r="J315" i="4"/>
  <c r="F315" i="4"/>
  <c r="K315" i="4"/>
  <c r="G315" i="4"/>
  <c r="I315" i="4"/>
  <c r="C845" i="2"/>
  <c r="D844" i="2"/>
  <c r="L315" i="4" l="1"/>
  <c r="C846" i="2"/>
  <c r="D845" i="2"/>
  <c r="P315" i="4" l="1"/>
  <c r="M315" i="4"/>
  <c r="O315" i="4" s="1"/>
  <c r="Q315" i="4" s="1"/>
  <c r="F316" i="4"/>
  <c r="H316" i="4"/>
  <c r="J316" i="4"/>
  <c r="C847" i="2"/>
  <c r="D846" i="2"/>
  <c r="K316" i="4" l="1"/>
  <c r="L316" i="4" s="1"/>
  <c r="Q316" i="4" s="1"/>
  <c r="G316" i="4"/>
  <c r="I316" i="4"/>
  <c r="C848" i="2"/>
  <c r="D847" i="2"/>
  <c r="K317" i="4" l="1"/>
  <c r="M316" i="4"/>
  <c r="G317" i="4"/>
  <c r="I317" i="4"/>
  <c r="C849" i="2"/>
  <c r="D848" i="2"/>
  <c r="O316" i="4" l="1"/>
  <c r="P316" i="4" s="1"/>
  <c r="C850" i="2"/>
  <c r="D849" i="2"/>
  <c r="H317" i="4" l="1"/>
  <c r="F317" i="4"/>
  <c r="J317" i="4"/>
  <c r="L317" i="4" s="1"/>
  <c r="C851" i="2"/>
  <c r="D850" i="2"/>
  <c r="M317" i="4" l="1"/>
  <c r="P317" i="4"/>
  <c r="O317" i="4"/>
  <c r="Q317" i="4" s="1"/>
  <c r="C852" i="2"/>
  <c r="D851" i="2"/>
  <c r="K318" i="4" l="1"/>
  <c r="G318" i="4"/>
  <c r="I318" i="4"/>
  <c r="J318" i="4"/>
  <c r="L318" i="4" s="1"/>
  <c r="Q318" i="4" s="1"/>
  <c r="H318" i="4"/>
  <c r="F318" i="4"/>
  <c r="C853" i="2"/>
  <c r="D852" i="2"/>
  <c r="M318" i="4" l="1"/>
  <c r="O318" i="4" s="1"/>
  <c r="P318" i="4"/>
  <c r="K319" i="4"/>
  <c r="G319" i="4"/>
  <c r="I319" i="4"/>
  <c r="C854" i="2"/>
  <c r="D853" i="2"/>
  <c r="J319" i="4" l="1"/>
  <c r="L319" i="4" s="1"/>
  <c r="Q319" i="4" s="1"/>
  <c r="H319" i="4"/>
  <c r="F319" i="4"/>
  <c r="C855" i="2"/>
  <c r="D854" i="2"/>
  <c r="M319" i="4" l="1"/>
  <c r="O319" i="4" s="1"/>
  <c r="P319" i="4"/>
  <c r="K320" i="4"/>
  <c r="C856" i="2"/>
  <c r="D855" i="2"/>
  <c r="H320" i="4" l="1"/>
  <c r="J320" i="4"/>
  <c r="G320" i="4"/>
  <c r="I320" i="4"/>
  <c r="F320" i="4"/>
  <c r="C857" i="2"/>
  <c r="D856" i="2"/>
  <c r="L320" i="4" l="1"/>
  <c r="C858" i="2"/>
  <c r="D857" i="2"/>
  <c r="P320" i="4" l="1"/>
  <c r="M320" i="4"/>
  <c r="H321" i="4"/>
  <c r="J321" i="4"/>
  <c r="F321" i="4"/>
  <c r="C859" i="2"/>
  <c r="D858" i="2"/>
  <c r="O320" i="4" l="1"/>
  <c r="Q320" i="4" s="1"/>
  <c r="C860" i="2"/>
  <c r="D859" i="2"/>
  <c r="K321" i="4" l="1"/>
  <c r="L321" i="4" s="1"/>
  <c r="Q321" i="4" s="1"/>
  <c r="I321" i="4"/>
  <c r="G321" i="4"/>
  <c r="C861" i="2"/>
  <c r="D860" i="2"/>
  <c r="M321" i="4" l="1"/>
  <c r="O321" i="4"/>
  <c r="P321" i="4" s="1"/>
  <c r="C862" i="2"/>
  <c r="D861" i="2"/>
  <c r="F322" i="4" l="1"/>
  <c r="J322" i="4"/>
  <c r="H322" i="4"/>
  <c r="K322" i="4"/>
  <c r="I322" i="4"/>
  <c r="G322" i="4"/>
  <c r="C863" i="2"/>
  <c r="D862" i="2"/>
  <c r="L322" i="4" l="1"/>
  <c r="C864" i="2"/>
  <c r="D863" i="2"/>
  <c r="P322" i="4" l="1"/>
  <c r="M322" i="4"/>
  <c r="O322" i="4" s="1"/>
  <c r="Q322" i="4" s="1"/>
  <c r="C865" i="2"/>
  <c r="D864" i="2"/>
  <c r="K323" i="4" l="1"/>
  <c r="G323" i="4"/>
  <c r="I323" i="4"/>
  <c r="J323" i="4"/>
  <c r="L323" i="4" s="1"/>
  <c r="Q323" i="4" s="1"/>
  <c r="H323" i="4"/>
  <c r="F323" i="4"/>
  <c r="C866" i="2"/>
  <c r="D865" i="2"/>
  <c r="M323" i="4" l="1"/>
  <c r="O323" i="4" s="1"/>
  <c r="P323" i="4" s="1"/>
  <c r="K324" i="4"/>
  <c r="C867" i="2"/>
  <c r="D866" i="2"/>
  <c r="F324" i="4" l="1"/>
  <c r="J324" i="4"/>
  <c r="L324" i="4" s="1"/>
  <c r="H324" i="4"/>
  <c r="G324" i="4"/>
  <c r="I324" i="4"/>
  <c r="C868" i="2"/>
  <c r="D867" i="2"/>
  <c r="P324" i="4" l="1"/>
  <c r="M324" i="4"/>
  <c r="O324" i="4" s="1"/>
  <c r="Q324" i="4" s="1"/>
  <c r="C869" i="2"/>
  <c r="D868" i="2"/>
  <c r="F325" i="4" l="1"/>
  <c r="J325" i="4"/>
  <c r="H325" i="4"/>
  <c r="K325" i="4"/>
  <c r="C870" i="2"/>
  <c r="D869" i="2"/>
  <c r="L325" i="4" l="1"/>
  <c r="G325" i="4"/>
  <c r="I325" i="4"/>
  <c r="C871" i="2"/>
  <c r="D870" i="2"/>
  <c r="P325" i="4" l="1"/>
  <c r="M325" i="4"/>
  <c r="O325" i="4" s="1"/>
  <c r="C872" i="2"/>
  <c r="D871" i="2"/>
  <c r="K326" i="4" l="1"/>
  <c r="Q325" i="4"/>
  <c r="G326" i="4"/>
  <c r="I326" i="4"/>
  <c r="F326" i="4"/>
  <c r="J326" i="4"/>
  <c r="L326" i="4" s="1"/>
  <c r="H326" i="4"/>
  <c r="C873" i="2"/>
  <c r="D872" i="2"/>
  <c r="M326" i="4" l="1"/>
  <c r="O326" i="4" s="1"/>
  <c r="Q326" i="4" s="1"/>
  <c r="P326" i="4"/>
  <c r="C874" i="2"/>
  <c r="D873" i="2"/>
  <c r="C875" i="2" l="1"/>
  <c r="D874" i="2"/>
  <c r="F327" i="4" l="1"/>
  <c r="J327" i="4"/>
  <c r="H327" i="4"/>
  <c r="K327" i="4"/>
  <c r="C876" i="2"/>
  <c r="D875" i="2"/>
  <c r="L327" i="4" l="1"/>
  <c r="Q327" i="4" s="1"/>
  <c r="G327" i="4"/>
  <c r="I327" i="4"/>
  <c r="C877" i="2"/>
  <c r="D877" i="2" s="1"/>
  <c r="D876" i="2"/>
  <c r="M327" i="4" l="1"/>
  <c r="O327" i="4" s="1"/>
  <c r="P327" i="4" s="1"/>
  <c r="K328" i="4"/>
  <c r="G328" i="4" l="1"/>
  <c r="I328" i="4"/>
  <c r="F328" i="4" l="1"/>
  <c r="J328" i="4"/>
  <c r="L328" i="4" s="1"/>
  <c r="H328" i="4"/>
  <c r="M328" i="4" l="1"/>
  <c r="O328" i="4" s="1"/>
  <c r="Q328" i="4" s="1"/>
  <c r="K329" i="4" s="1"/>
  <c r="P328" i="4"/>
  <c r="G329" i="4" l="1"/>
  <c r="I329" i="4"/>
  <c r="F329" i="4" l="1"/>
  <c r="H329" i="4"/>
  <c r="J329" i="4"/>
  <c r="L329" i="4" s="1"/>
  <c r="Q329" i="4" s="1"/>
  <c r="M329" i="4" l="1"/>
  <c r="O329" i="4" s="1"/>
  <c r="P329" i="4"/>
  <c r="K330" i="4"/>
  <c r="G330" i="4" l="1"/>
  <c r="I330" i="4"/>
  <c r="F330" i="4" l="1"/>
  <c r="J330" i="4"/>
  <c r="L330" i="4" s="1"/>
  <c r="H330" i="4"/>
  <c r="M330" i="4" l="1"/>
  <c r="O330" i="4" s="1"/>
  <c r="Q330" i="4" s="1"/>
  <c r="K331" i="4" s="1"/>
  <c r="P330" i="4"/>
  <c r="G331" i="4" l="1"/>
  <c r="I331" i="4"/>
  <c r="F331" i="4" l="1"/>
  <c r="H331" i="4"/>
  <c r="J331" i="4"/>
  <c r="L331" i="4" s="1"/>
  <c r="Q331" i="4" s="1"/>
  <c r="M331" i="4" l="1"/>
  <c r="O331" i="4" s="1"/>
  <c r="P331" i="4"/>
  <c r="K332" i="4"/>
  <c r="G332" i="4" l="1"/>
  <c r="I332" i="4"/>
  <c r="F332" i="4" l="1"/>
  <c r="J332" i="4"/>
  <c r="H332" i="4"/>
  <c r="L332" i="4" l="1"/>
  <c r="P332" i="4" l="1"/>
  <c r="M332" i="4"/>
  <c r="F333" i="4"/>
  <c r="J333" i="4"/>
  <c r="O332" i="4" l="1"/>
  <c r="Q332" i="4" s="1"/>
  <c r="H333" i="4"/>
  <c r="G333" i="4" l="1"/>
  <c r="K333" i="4"/>
  <c r="L333" i="4" s="1"/>
  <c r="Q333" i="4" s="1"/>
  <c r="I333" i="4"/>
  <c r="M333" i="4" l="1"/>
  <c r="O333" i="4"/>
  <c r="P333" i="4" s="1"/>
  <c r="K334" i="4"/>
  <c r="I334" i="4"/>
  <c r="G334" i="4"/>
  <c r="F334" i="4" l="1"/>
  <c r="J334" i="4"/>
  <c r="L334" i="4" s="1"/>
  <c r="H334" i="4"/>
  <c r="M334" i="4" l="1"/>
  <c r="P334" i="4"/>
  <c r="O334" i="4"/>
  <c r="Q334" i="4" s="1"/>
  <c r="K335" i="4" l="1"/>
  <c r="G335" i="4"/>
  <c r="I335" i="4"/>
  <c r="F335" i="4"/>
  <c r="H335" i="4"/>
  <c r="J335" i="4"/>
  <c r="L335" i="4" s="1"/>
  <c r="Q335" i="4" s="1"/>
  <c r="M335" i="4" l="1"/>
  <c r="O335" i="4" s="1"/>
  <c r="P335" i="4" s="1"/>
  <c r="J336" i="4" l="1"/>
  <c r="H336" i="4"/>
  <c r="F336" i="4"/>
  <c r="K336" i="4"/>
  <c r="G336" i="4"/>
  <c r="I336" i="4"/>
  <c r="L336" i="4" l="1"/>
  <c r="Q336" i="4" s="1"/>
  <c r="K337" i="4"/>
  <c r="G337" i="4"/>
  <c r="I337" i="4"/>
  <c r="M336" i="4" l="1"/>
  <c r="O336" i="4" s="1"/>
  <c r="P336" i="4" s="1"/>
  <c r="H337" i="4" l="1"/>
  <c r="J337" i="4"/>
  <c r="L337" i="4" s="1"/>
  <c r="Q337" i="4" s="1"/>
  <c r="F337" i="4"/>
  <c r="G338" i="4" l="1"/>
  <c r="I338" i="4"/>
  <c r="K338" i="4"/>
  <c r="M337" i="4"/>
  <c r="O337" i="4" s="1"/>
  <c r="P337" i="4" s="1"/>
  <c r="F338" i="4" l="1"/>
  <c r="J338" i="4"/>
  <c r="L338" i="4" s="1"/>
  <c r="H338" i="4"/>
  <c r="M338" i="4" l="1"/>
  <c r="O338" i="4" s="1"/>
  <c r="Q338" i="4" s="1"/>
  <c r="P338" i="4"/>
  <c r="F339" i="4" l="1"/>
  <c r="J339" i="4"/>
  <c r="H339" i="4"/>
  <c r="G339" i="4"/>
  <c r="I339" i="4"/>
  <c r="K339" i="4"/>
  <c r="L339" i="4" l="1"/>
  <c r="Q339" i="4" s="1"/>
  <c r="M339" i="4" l="1"/>
  <c r="O339" i="4" s="1"/>
  <c r="P339" i="4" s="1"/>
  <c r="F340" i="4" l="1"/>
  <c r="J340" i="4"/>
  <c r="H340" i="4"/>
  <c r="K340" i="4"/>
  <c r="G340" i="4"/>
  <c r="I340" i="4"/>
  <c r="L340" i="4" l="1"/>
  <c r="Q340" i="4" s="1"/>
  <c r="M340" i="4" l="1"/>
  <c r="O340" i="4" s="1"/>
  <c r="P340" i="4" s="1"/>
  <c r="J341" i="4" l="1"/>
  <c r="F341" i="4"/>
  <c r="H341" i="4"/>
  <c r="K341" i="4"/>
  <c r="G341" i="4"/>
  <c r="I341" i="4"/>
  <c r="L341" i="4" l="1"/>
  <c r="M341" i="4" l="1"/>
  <c r="O341" i="4" s="1"/>
  <c r="Q341" i="4" s="1"/>
  <c r="P341" i="4"/>
  <c r="H342" i="4" l="1"/>
  <c r="F342" i="4"/>
  <c r="J342" i="4"/>
  <c r="K342" i="4"/>
  <c r="G342" i="4"/>
  <c r="I342" i="4"/>
  <c r="L342" i="4" l="1"/>
  <c r="Q342" i="4" s="1"/>
  <c r="M342" i="4" l="1"/>
  <c r="O342" i="4" s="1"/>
  <c r="P342" i="4"/>
  <c r="K343" i="4" l="1"/>
  <c r="I343" i="4"/>
  <c r="G343" i="4"/>
  <c r="J343" i="4"/>
  <c r="L343" i="4" s="1"/>
  <c r="F343" i="4"/>
  <c r="H343" i="4"/>
  <c r="M343" i="4" l="1"/>
  <c r="O343" i="4" s="1"/>
  <c r="Q343" i="4" s="1"/>
  <c r="P343" i="4"/>
  <c r="F344" i="4" l="1"/>
  <c r="H344" i="4"/>
  <c r="J344" i="4"/>
  <c r="L344" i="4" s="1"/>
  <c r="Q344" i="4" s="1"/>
  <c r="K344" i="4"/>
  <c r="I344" i="4"/>
  <c r="G344" i="4"/>
  <c r="M344" i="4" l="1"/>
  <c r="O344" i="4" s="1"/>
  <c r="P344" i="4" s="1"/>
  <c r="H345" i="4" l="1"/>
  <c r="J345" i="4"/>
  <c r="F345" i="4"/>
  <c r="G345" i="4"/>
  <c r="I345" i="4"/>
  <c r="K345" i="4"/>
  <c r="L345" i="4" l="1"/>
  <c r="M345" i="4" l="1"/>
  <c r="O345" i="4" s="1"/>
  <c r="Q345" i="4" s="1"/>
  <c r="P345" i="4"/>
  <c r="K346" i="4" l="1"/>
  <c r="G346" i="4"/>
  <c r="I346" i="4"/>
  <c r="H346" i="4"/>
  <c r="J346" i="4"/>
  <c r="L346" i="4" s="1"/>
  <c r="Q346" i="4" s="1"/>
  <c r="F346" i="4"/>
  <c r="M346" i="4" l="1"/>
  <c r="O346" i="4" s="1"/>
  <c r="P346" i="4" s="1"/>
  <c r="F347" i="4" l="1"/>
  <c r="H347" i="4"/>
  <c r="J347" i="4"/>
  <c r="K347" i="4"/>
  <c r="I347" i="4"/>
  <c r="G347" i="4"/>
  <c r="L347" i="4" l="1"/>
  <c r="M347" i="4" l="1"/>
  <c r="O347" i="4" s="1"/>
  <c r="Q347" i="4" s="1"/>
  <c r="P347" i="4"/>
  <c r="I348" i="4" l="1"/>
  <c r="G348" i="4"/>
  <c r="K348" i="4"/>
  <c r="F348" i="4"/>
  <c r="H348" i="4"/>
  <c r="J348" i="4"/>
  <c r="L348" i="4" s="1"/>
  <c r="Q348" i="4" s="1"/>
  <c r="M348" i="4" l="1"/>
  <c r="O348" i="4" s="1"/>
  <c r="P348" i="4" s="1"/>
  <c r="F349" i="4" l="1"/>
  <c r="H349" i="4"/>
  <c r="J349" i="4"/>
  <c r="I349" i="4"/>
  <c r="K349" i="4"/>
  <c r="G349" i="4"/>
  <c r="L349" i="4" l="1"/>
  <c r="M349" i="4" l="1"/>
  <c r="O349" i="4" s="1"/>
  <c r="Q349" i="4" s="1"/>
  <c r="P349" i="4"/>
  <c r="H350" i="4" l="1"/>
  <c r="J350" i="4"/>
  <c r="F350" i="4"/>
  <c r="K350" i="4"/>
  <c r="G350" i="4"/>
  <c r="I350" i="4"/>
  <c r="L350" i="4" l="1"/>
  <c r="Q350" i="4" s="1"/>
  <c r="M350" i="4" l="1"/>
  <c r="O350" i="4" s="1"/>
  <c r="P350" i="4" s="1"/>
  <c r="H351" i="4" l="1"/>
  <c r="J351" i="4"/>
  <c r="F351" i="4"/>
  <c r="K351" i="4"/>
  <c r="G351" i="4"/>
  <c r="I351" i="4"/>
  <c r="L351" i="4" l="1"/>
  <c r="M351" i="4" l="1"/>
  <c r="O351" i="4" s="1"/>
  <c r="Q351" i="4" s="1"/>
  <c r="P351" i="4"/>
  <c r="H352" i="4" l="1"/>
  <c r="J352" i="4"/>
  <c r="F352" i="4"/>
  <c r="I352" i="4"/>
  <c r="G352" i="4"/>
  <c r="K352" i="4"/>
  <c r="L352" i="4" l="1"/>
  <c r="Q352" i="4" s="1"/>
  <c r="M352" i="4" l="1"/>
  <c r="O352" i="4" s="1"/>
  <c r="P352" i="4" s="1"/>
  <c r="J353" i="4" l="1"/>
  <c r="H353" i="4"/>
  <c r="F353" i="4"/>
  <c r="G353" i="4"/>
  <c r="K353" i="4"/>
  <c r="I353" i="4"/>
  <c r="L353" i="4" l="1"/>
  <c r="P353" i="4" l="1"/>
  <c r="M353" i="4"/>
  <c r="O353" i="4" s="1"/>
  <c r="Q353" i="4" s="1"/>
  <c r="I354" i="4" l="1"/>
  <c r="K354" i="4"/>
  <c r="G354" i="4"/>
  <c r="F354" i="4"/>
  <c r="J354" i="4"/>
  <c r="L354" i="4" s="1"/>
  <c r="Q354" i="4" s="1"/>
  <c r="H354" i="4"/>
  <c r="M354" i="4" l="1"/>
  <c r="O354" i="4" s="1"/>
  <c r="P354" i="4" s="1"/>
  <c r="F355" i="4" l="1"/>
  <c r="H355" i="4"/>
  <c r="J355" i="4"/>
  <c r="I355" i="4"/>
  <c r="G355" i="4"/>
  <c r="K355" i="4"/>
  <c r="L355" i="4" l="1"/>
  <c r="P355" i="4" l="1"/>
  <c r="M355" i="4"/>
  <c r="O355" i="4" s="1"/>
  <c r="Q355" i="4" s="1"/>
  <c r="I356" i="4" l="1"/>
  <c r="G356" i="4"/>
  <c r="K356" i="4"/>
  <c r="F356" i="4"/>
  <c r="J356" i="4"/>
  <c r="L356" i="4" s="1"/>
  <c r="Q356" i="4" s="1"/>
  <c r="H356" i="4"/>
  <c r="M356" i="4" l="1"/>
  <c r="O356" i="4" s="1"/>
  <c r="P356" i="4" s="1"/>
  <c r="F357" i="4" l="1"/>
  <c r="H357" i="4"/>
  <c r="J357" i="4"/>
  <c r="K357" i="4"/>
  <c r="G357" i="4"/>
  <c r="I357" i="4"/>
  <c r="L357" i="4" l="1"/>
  <c r="P357" i="4" l="1"/>
  <c r="M357" i="4"/>
  <c r="O357" i="4" s="1"/>
  <c r="Q357" i="4" s="1"/>
  <c r="K358" i="4" l="1"/>
  <c r="I358" i="4"/>
  <c r="G358" i="4"/>
  <c r="J358" i="4"/>
  <c r="L358" i="4" s="1"/>
  <c r="Q358" i="4" s="1"/>
  <c r="H358" i="4"/>
  <c r="F358" i="4"/>
  <c r="M358" i="4" l="1"/>
  <c r="O358" i="4" s="1"/>
  <c r="P358" i="4" s="1"/>
  <c r="J359" i="4" l="1"/>
  <c r="F359" i="4"/>
  <c r="H359" i="4"/>
  <c r="G359" i="4"/>
  <c r="I359" i="4"/>
  <c r="K359" i="4"/>
  <c r="L359" i="4" s="1"/>
  <c r="P359" i="4" l="1"/>
  <c r="M359" i="4"/>
  <c r="O359" i="4" s="1"/>
  <c r="Q359" i="4" s="1"/>
  <c r="K360" i="4" l="1"/>
  <c r="I360" i="4"/>
  <c r="G360" i="4"/>
  <c r="J360" i="4"/>
  <c r="L360" i="4" s="1"/>
  <c r="Q360" i="4" s="1"/>
  <c r="H360" i="4"/>
  <c r="F360" i="4"/>
  <c r="M360" i="4" l="1"/>
  <c r="O360" i="4" s="1"/>
  <c r="P360" i="4"/>
  <c r="K361" i="4" l="1"/>
  <c r="G361" i="4"/>
  <c r="I361" i="4"/>
  <c r="H361" i="4"/>
  <c r="F361" i="4"/>
  <c r="J361" i="4"/>
  <c r="L361" i="4" s="1"/>
  <c r="P361" i="4" l="1"/>
  <c r="M361" i="4"/>
  <c r="O361" i="4" s="1"/>
  <c r="Q361" i="4" s="1"/>
  <c r="I362" i="4" l="1"/>
  <c r="K362" i="4"/>
  <c r="G362" i="4"/>
  <c r="F362" i="4"/>
  <c r="H362" i="4"/>
  <c r="J362" i="4"/>
  <c r="L362" i="4" l="1"/>
  <c r="Q362" i="4" s="1"/>
  <c r="M362" i="4" l="1"/>
  <c r="O362" i="4" s="1"/>
  <c r="P362" i="4"/>
  <c r="F363" i="4" l="1"/>
  <c r="J363" i="4"/>
  <c r="H363" i="4"/>
  <c r="G363" i="4"/>
  <c r="I363" i="4"/>
  <c r="K363" i="4"/>
  <c r="L363" i="4" l="1"/>
  <c r="P363" i="4"/>
  <c r="M363" i="4"/>
  <c r="O363" i="4" s="1"/>
  <c r="Q363" i="4" l="1"/>
  <c r="K364" i="4"/>
  <c r="I364" i="4"/>
  <c r="G364" i="4"/>
  <c r="J364" i="4"/>
  <c r="F364" i="4"/>
  <c r="H364" i="4"/>
  <c r="L364" i="4" l="1"/>
  <c r="Q364" i="4" s="1"/>
  <c r="M364" i="4"/>
  <c r="O364" i="4" s="1"/>
  <c r="P364" i="4" s="1"/>
  <c r="H365" i="4" l="1"/>
  <c r="F365" i="4"/>
  <c r="J365" i="4"/>
  <c r="I365" i="4"/>
  <c r="G365" i="4"/>
  <c r="K365" i="4"/>
  <c r="L365" i="4" l="1"/>
  <c r="Q365" i="4" s="1"/>
  <c r="M365" i="4" l="1"/>
  <c r="O365" i="4" s="1"/>
  <c r="P365" i="4" s="1"/>
  <c r="J366" i="4" l="1"/>
  <c r="H366" i="4"/>
  <c r="F366" i="4"/>
  <c r="K366" i="4"/>
  <c r="L366" i="4" s="1"/>
  <c r="G366" i="4"/>
  <c r="I366" i="4"/>
  <c r="P366" i="4" l="1"/>
  <c r="M366" i="4"/>
  <c r="O366" i="4" s="1"/>
  <c r="Q366" i="4" s="1"/>
  <c r="K367" i="4" l="1"/>
  <c r="I367" i="4"/>
  <c r="G367" i="4"/>
  <c r="F367" i="4"/>
  <c r="H367" i="4"/>
  <c r="J367" i="4"/>
  <c r="L367" i="4" s="1"/>
  <c r="Q367" i="4" s="1"/>
  <c r="M367" i="4" l="1"/>
  <c r="O367" i="4" s="1"/>
  <c r="P367" i="4"/>
  <c r="J368" i="4" l="1"/>
  <c r="F368" i="4"/>
  <c r="H368" i="4"/>
  <c r="K368" i="4"/>
  <c r="G368" i="4"/>
  <c r="I368" i="4"/>
  <c r="L368" i="4" l="1"/>
  <c r="M368" i="4" l="1"/>
  <c r="O368" i="4" s="1"/>
  <c r="Q368" i="4" s="1"/>
  <c r="P368" i="4"/>
  <c r="K369" i="4" l="1"/>
  <c r="I369" i="4"/>
  <c r="G369" i="4"/>
  <c r="J369" i="4"/>
  <c r="L369" i="4" s="1"/>
  <c r="Q369" i="4" s="1"/>
  <c r="F369" i="4"/>
  <c r="H369" i="4"/>
  <c r="M369" i="4" l="1"/>
  <c r="O369" i="4" s="1"/>
  <c r="P369" i="4" s="1"/>
  <c r="J370" i="4" l="1"/>
  <c r="H370" i="4"/>
  <c r="F370" i="4"/>
  <c r="K370" i="4"/>
  <c r="I370" i="4"/>
  <c r="G370" i="4"/>
  <c r="L370" i="4" l="1"/>
  <c r="M370" i="4"/>
  <c r="O370" i="4" s="1"/>
  <c r="P370" i="4"/>
  <c r="Q370" i="4" l="1"/>
  <c r="K371" i="4"/>
  <c r="G371" i="4"/>
  <c r="I371" i="4"/>
  <c r="F371" i="4"/>
  <c r="J371" i="4"/>
  <c r="L371" i="4" s="1"/>
  <c r="Q371" i="4" s="1"/>
  <c r="H371" i="4"/>
  <c r="M371" i="4" l="1"/>
  <c r="O371" i="4" s="1"/>
  <c r="P371" i="4"/>
  <c r="K372" i="4" l="1"/>
  <c r="G372" i="4"/>
  <c r="I372" i="4"/>
  <c r="F372" i="4"/>
  <c r="H372" i="4"/>
  <c r="J372" i="4"/>
  <c r="L372" i="4" s="1"/>
  <c r="M372" i="4" l="1"/>
  <c r="O372" i="4" s="1"/>
  <c r="Q372" i="4" s="1"/>
  <c r="P372" i="4"/>
  <c r="J373" i="4" l="1"/>
  <c r="F373" i="4"/>
  <c r="H373" i="4"/>
  <c r="K373" i="4"/>
  <c r="G373" i="4"/>
  <c r="I373" i="4"/>
  <c r="L373" i="4" l="1"/>
  <c r="Q373" i="4" s="1"/>
  <c r="M373" i="4" l="1"/>
  <c r="O373" i="4" s="1"/>
  <c r="P373" i="4"/>
  <c r="K374" i="4" l="1"/>
  <c r="I374" i="4"/>
  <c r="G374" i="4"/>
  <c r="F374" i="4"/>
  <c r="H374" i="4"/>
  <c r="J374" i="4"/>
  <c r="L374" i="4" s="1"/>
  <c r="P374" i="4" l="1"/>
  <c r="M374" i="4"/>
  <c r="O374" i="4" s="1"/>
  <c r="Q374" i="4" s="1"/>
  <c r="K375" i="4" l="1"/>
  <c r="I375" i="4"/>
  <c r="G375" i="4"/>
  <c r="F375" i="4"/>
  <c r="H375" i="4"/>
  <c r="J375" i="4"/>
  <c r="L375" i="4" s="1"/>
  <c r="P375" i="4" l="1"/>
  <c r="M375" i="4"/>
  <c r="O375" i="4" s="1"/>
  <c r="Q375" i="4" s="1"/>
  <c r="I376" i="4" l="1"/>
  <c r="K376" i="4"/>
  <c r="G376" i="4"/>
  <c r="H376" i="4"/>
  <c r="F376" i="4"/>
  <c r="J376" i="4"/>
  <c r="L376" i="4" s="1"/>
  <c r="Q376" i="4" s="1"/>
  <c r="M376" i="4" l="1"/>
  <c r="O376" i="4" s="1"/>
  <c r="P376" i="4" s="1"/>
  <c r="H377" i="4" l="1"/>
  <c r="F377" i="4"/>
  <c r="J377" i="4"/>
  <c r="L377" i="4" s="1"/>
  <c r="Q377" i="4" s="1"/>
  <c r="G377" i="4"/>
  <c r="K377" i="4"/>
  <c r="I377" i="4"/>
  <c r="M377" i="4" l="1"/>
  <c r="O377" i="4" s="1"/>
  <c r="P377" i="4" s="1"/>
  <c r="F378" i="4" l="1"/>
  <c r="H378" i="4"/>
  <c r="J378" i="4"/>
  <c r="G378" i="4"/>
  <c r="K378" i="4"/>
  <c r="I378" i="4"/>
  <c r="L378" i="4" l="1"/>
  <c r="P378" i="4"/>
  <c r="M378" i="4"/>
  <c r="O378" i="4" s="1"/>
  <c r="Q378" i="4" l="1"/>
  <c r="K379" i="4"/>
  <c r="G379" i="4"/>
  <c r="I379" i="4"/>
  <c r="F379" i="4"/>
  <c r="J379" i="4"/>
  <c r="L379" i="4" s="1"/>
  <c r="H379" i="4"/>
  <c r="P379" i="4" l="1"/>
  <c r="M379" i="4"/>
  <c r="O379" i="4" s="1"/>
  <c r="Q379" i="4" s="1"/>
  <c r="K380" i="4" l="1"/>
  <c r="G380" i="4"/>
  <c r="I380" i="4"/>
  <c r="F380" i="4"/>
  <c r="H380" i="4"/>
  <c r="J380" i="4"/>
  <c r="L380" i="4" s="1"/>
  <c r="Q380" i="4" s="1"/>
  <c r="M380" i="4" l="1"/>
  <c r="O380" i="4" s="1"/>
  <c r="P380" i="4"/>
  <c r="K381" i="4" l="1"/>
  <c r="I381" i="4"/>
  <c r="G381" i="4"/>
  <c r="H381" i="4"/>
  <c r="F381" i="4"/>
  <c r="J381" i="4"/>
  <c r="L381" i="4" s="1"/>
  <c r="Q381" i="4" s="1"/>
  <c r="M381" i="4" l="1"/>
  <c r="O381" i="4" s="1"/>
  <c r="P381" i="4"/>
  <c r="K382" i="4" l="1"/>
  <c r="G382" i="4"/>
  <c r="I382" i="4"/>
  <c r="J382" i="4"/>
  <c r="L382" i="4" s="1"/>
  <c r="H382" i="4"/>
  <c r="F382" i="4"/>
  <c r="M382" i="4" l="1"/>
  <c r="O382" i="4" s="1"/>
  <c r="Q382" i="4" s="1"/>
  <c r="P382" i="4"/>
  <c r="F383" i="4" l="1"/>
  <c r="H383" i="4"/>
  <c r="J383" i="4"/>
  <c r="L383" i="4" s="1"/>
  <c r="Q383" i="4" s="1"/>
  <c r="K383" i="4"/>
  <c r="G383" i="4"/>
  <c r="I383" i="4"/>
  <c r="M383" i="4" l="1"/>
  <c r="O383" i="4" s="1"/>
  <c r="P383" i="4"/>
  <c r="K384" i="4" l="1"/>
  <c r="G384" i="4"/>
  <c r="I384" i="4"/>
  <c r="H384" i="4"/>
  <c r="J384" i="4"/>
  <c r="L384" i="4" s="1"/>
  <c r="F384" i="4"/>
  <c r="M384" i="4" l="1"/>
  <c r="O384" i="4" s="1"/>
  <c r="Q384" i="4" s="1"/>
  <c r="P384" i="4"/>
  <c r="F385" i="4" l="1"/>
  <c r="H385" i="4"/>
  <c r="J385" i="4"/>
  <c r="K385" i="4"/>
  <c r="I385" i="4"/>
  <c r="G385" i="4"/>
  <c r="L385" i="4" l="1"/>
  <c r="M385" i="4" l="1"/>
  <c r="O385" i="4" s="1"/>
  <c r="Q385" i="4" s="1"/>
  <c r="P385" i="4"/>
  <c r="K386" i="4" l="1"/>
  <c r="G386" i="4"/>
  <c r="I386" i="4"/>
  <c r="F386" i="4"/>
  <c r="H386" i="4"/>
  <c r="J386" i="4"/>
  <c r="L386" i="4" s="1"/>
  <c r="Q386" i="4" s="1"/>
  <c r="M386" i="4" l="1"/>
  <c r="O386" i="4" s="1"/>
  <c r="P386" i="4"/>
  <c r="H387" i="4" l="1"/>
  <c r="F387" i="4"/>
  <c r="J387" i="4"/>
  <c r="L387" i="4" s="1"/>
  <c r="K387" i="4"/>
  <c r="I387" i="4"/>
  <c r="G387" i="4"/>
  <c r="M387" i="4" l="1"/>
  <c r="O387" i="4" s="1"/>
  <c r="Q387" i="4" s="1"/>
  <c r="P387" i="4"/>
  <c r="F388" i="4" l="1"/>
  <c r="J388" i="4"/>
  <c r="H388" i="4"/>
  <c r="K388" i="4"/>
  <c r="I388" i="4"/>
  <c r="G388" i="4"/>
  <c r="L388" i="4" l="1"/>
  <c r="M388" i="4" l="1"/>
  <c r="O388" i="4" s="1"/>
  <c r="Q388" i="4" s="1"/>
  <c r="P388" i="4"/>
  <c r="K389" i="4" l="1"/>
  <c r="I389" i="4"/>
  <c r="G389" i="4"/>
  <c r="F389" i="4"/>
  <c r="H389" i="4"/>
  <c r="J389" i="4"/>
  <c r="L389" i="4" s="1"/>
  <c r="Q389" i="4" s="1"/>
  <c r="M389" i="4" l="1"/>
  <c r="O389" i="4" s="1"/>
  <c r="P389" i="4"/>
  <c r="F390" i="4" l="1"/>
  <c r="J390" i="4"/>
  <c r="H390" i="4"/>
  <c r="K390" i="4"/>
  <c r="G390" i="4"/>
  <c r="I390" i="4"/>
  <c r="L390" i="4" l="1"/>
  <c r="Q390" i="4" s="1"/>
  <c r="M390" i="4" l="1"/>
  <c r="O390" i="4" s="1"/>
  <c r="P390" i="4" s="1"/>
  <c r="J391" i="4" l="1"/>
  <c r="F391" i="4"/>
  <c r="H391" i="4"/>
  <c r="K391" i="4"/>
  <c r="G391" i="4"/>
  <c r="I391" i="4"/>
  <c r="L391" i="4" l="1"/>
  <c r="Q391" i="4" s="1"/>
  <c r="M391" i="4" l="1"/>
  <c r="O391" i="4" s="1"/>
  <c r="P391" i="4"/>
  <c r="F392" i="4" l="1"/>
  <c r="J392" i="4"/>
  <c r="H392" i="4"/>
  <c r="K392" i="4"/>
  <c r="I392" i="4"/>
  <c r="G392" i="4"/>
  <c r="L392" i="4" l="1"/>
  <c r="M392" i="4" l="1"/>
  <c r="O392" i="4" s="1"/>
  <c r="Q392" i="4" s="1"/>
  <c r="P392" i="4"/>
  <c r="K393" i="4" l="1"/>
  <c r="G393" i="4"/>
  <c r="I393" i="4"/>
  <c r="H393" i="4"/>
  <c r="F393" i="4"/>
  <c r="J393" i="4"/>
  <c r="L393" i="4" s="1"/>
  <c r="Q393" i="4" s="1"/>
  <c r="M393" i="4" l="1"/>
  <c r="O393" i="4" s="1"/>
  <c r="P393" i="4"/>
  <c r="K394" i="4" l="1"/>
  <c r="I394" i="4"/>
  <c r="G394" i="4"/>
  <c r="J394" i="4"/>
  <c r="L394" i="4" s="1"/>
  <c r="F394" i="4"/>
  <c r="H394" i="4"/>
  <c r="M394" i="4" l="1"/>
  <c r="O394" i="4" s="1"/>
  <c r="Q394" i="4" s="1"/>
  <c r="P394" i="4"/>
  <c r="K395" i="4" l="1"/>
  <c r="G395" i="4"/>
  <c r="I395" i="4"/>
  <c r="H395" i="4"/>
  <c r="F395" i="4"/>
  <c r="J395" i="4"/>
  <c r="L395" i="4" s="1"/>
  <c r="Q395" i="4" s="1"/>
  <c r="M395" i="4" l="1"/>
  <c r="O395" i="4" s="1"/>
  <c r="P395" i="4"/>
  <c r="K396" i="4" l="1"/>
  <c r="I396" i="4"/>
  <c r="G396" i="4"/>
  <c r="J396" i="4"/>
  <c r="L396" i="4" s="1"/>
  <c r="H396" i="4"/>
  <c r="F396" i="4"/>
  <c r="M396" i="4" l="1"/>
  <c r="O396" i="4" s="1"/>
  <c r="Q396" i="4" s="1"/>
  <c r="P396" i="4"/>
  <c r="K397" i="4" l="1"/>
  <c r="G397" i="4"/>
  <c r="I397" i="4"/>
  <c r="J397" i="4"/>
  <c r="H397" i="4"/>
  <c r="F397" i="4"/>
  <c r="L397" i="4" l="1"/>
  <c r="Q397" i="4" s="1"/>
  <c r="M397" i="4" l="1"/>
  <c r="O397" i="4" s="1"/>
  <c r="P397" i="4"/>
  <c r="K398" i="4" l="1"/>
  <c r="I398" i="4"/>
  <c r="G398" i="4"/>
  <c r="H398" i="4"/>
  <c r="J398" i="4"/>
  <c r="L398" i="4" s="1"/>
  <c r="F398" i="4"/>
  <c r="M398" i="4" l="1"/>
  <c r="O398" i="4" s="1"/>
  <c r="Q398" i="4" s="1"/>
  <c r="P398" i="4"/>
  <c r="J399" i="4" l="1"/>
  <c r="F399" i="4"/>
  <c r="H399" i="4"/>
  <c r="K399" i="4"/>
  <c r="I399" i="4"/>
  <c r="G399" i="4"/>
  <c r="L399" i="4" l="1"/>
  <c r="Q399" i="4" s="1"/>
  <c r="M399" i="4" l="1"/>
  <c r="O399" i="4" s="1"/>
  <c r="P399" i="4"/>
  <c r="K400" i="4" l="1"/>
  <c r="G400" i="4"/>
  <c r="I400" i="4"/>
  <c r="H400" i="4"/>
  <c r="F400" i="4"/>
  <c r="J400" i="4"/>
  <c r="L400" i="4" s="1"/>
  <c r="M400" i="4" l="1"/>
  <c r="O400" i="4" s="1"/>
  <c r="Q400" i="4" s="1"/>
  <c r="P400" i="4"/>
  <c r="K401" i="4" l="1"/>
  <c r="I401" i="4"/>
  <c r="G401" i="4"/>
  <c r="H401" i="4"/>
  <c r="J401" i="4"/>
  <c r="L401" i="4" s="1"/>
  <c r="Q401" i="4" s="1"/>
  <c r="F401" i="4"/>
  <c r="M401" i="4" l="1"/>
  <c r="O401" i="4" s="1"/>
  <c r="P401" i="4"/>
  <c r="K402" i="4" l="1"/>
  <c r="G402" i="4"/>
  <c r="I402" i="4"/>
  <c r="J402" i="4"/>
  <c r="L402" i="4" s="1"/>
  <c r="Q402" i="4" s="1"/>
  <c r="H402" i="4"/>
  <c r="F402" i="4"/>
  <c r="M402" i="4" l="1"/>
  <c r="O402" i="4" s="1"/>
  <c r="P402" i="4" s="1"/>
  <c r="F403" i="4" l="1"/>
  <c r="J403" i="4"/>
  <c r="L403" i="4" s="1"/>
  <c r="Q403" i="4" s="1"/>
  <c r="H403" i="4"/>
  <c r="K403" i="4"/>
  <c r="G403" i="4"/>
  <c r="I403" i="4"/>
  <c r="M403" i="4" l="1"/>
  <c r="O403" i="4" s="1"/>
  <c r="P403" i="4"/>
  <c r="K404" i="4" l="1"/>
  <c r="I404" i="4"/>
  <c r="G404" i="4"/>
  <c r="J404" i="4"/>
  <c r="L404" i="4" s="1"/>
  <c r="F404" i="4"/>
  <c r="H404" i="4"/>
  <c r="M404" i="4" l="1"/>
  <c r="O404" i="4" s="1"/>
  <c r="Q404" i="4" s="1"/>
  <c r="P404" i="4"/>
  <c r="K405" i="4" l="1"/>
  <c r="G405" i="4"/>
  <c r="I405" i="4"/>
  <c r="F405" i="4"/>
  <c r="H405" i="4"/>
  <c r="J405" i="4"/>
  <c r="L405" i="4" s="1"/>
  <c r="Q405" i="4" s="1"/>
  <c r="M405" i="4" l="1"/>
  <c r="O405" i="4" s="1"/>
  <c r="P405" i="4" s="1"/>
  <c r="I406" i="4" l="1"/>
  <c r="K406" i="4"/>
  <c r="G406" i="4"/>
  <c r="F406" i="4"/>
  <c r="H406" i="4"/>
  <c r="J406" i="4"/>
  <c r="L406" i="4" s="1"/>
  <c r="M406" i="4" l="1"/>
  <c r="O406" i="4" s="1"/>
  <c r="Q406" i="4" s="1"/>
  <c r="P406" i="4"/>
  <c r="J407" i="4" l="1"/>
  <c r="F407" i="4"/>
  <c r="H407" i="4"/>
  <c r="K407" i="4"/>
  <c r="G407" i="4"/>
  <c r="I407" i="4"/>
  <c r="L407" i="4" l="1"/>
  <c r="Q407" i="4" s="1"/>
  <c r="M407" i="4" l="1"/>
  <c r="O407" i="4" s="1"/>
  <c r="P407" i="4" s="1"/>
  <c r="H408" i="4" l="1"/>
  <c r="J408" i="4"/>
  <c r="F408" i="4"/>
  <c r="K408" i="4"/>
  <c r="G408" i="4"/>
  <c r="I408" i="4"/>
  <c r="L408" i="4" l="1"/>
  <c r="M408" i="4" l="1"/>
  <c r="O408" i="4" s="1"/>
  <c r="Q408" i="4" s="1"/>
  <c r="P408" i="4"/>
  <c r="K409" i="4" l="1"/>
  <c r="I409" i="4"/>
  <c r="G409" i="4"/>
  <c r="H409" i="4"/>
  <c r="F409" i="4"/>
  <c r="J409" i="4"/>
  <c r="L409" i="4" s="1"/>
  <c r="Q409" i="4" s="1"/>
  <c r="M409" i="4" l="1"/>
  <c r="O409" i="4" s="1"/>
  <c r="P409" i="4"/>
  <c r="K410" i="4" l="1"/>
  <c r="G410" i="4"/>
  <c r="I410" i="4"/>
  <c r="J410" i="4"/>
  <c r="L410" i="4" s="1"/>
  <c r="H410" i="4"/>
  <c r="F410" i="4"/>
  <c r="M410" i="4" l="1"/>
  <c r="O410" i="4" s="1"/>
  <c r="Q410" i="4" s="1"/>
  <c r="P410" i="4"/>
  <c r="F411" i="4" l="1"/>
  <c r="J411" i="4"/>
  <c r="L411" i="4" s="1"/>
  <c r="Q411" i="4" s="1"/>
  <c r="H411" i="4"/>
  <c r="K411" i="4"/>
  <c r="G411" i="4"/>
  <c r="I411" i="4"/>
  <c r="M411" i="4" l="1"/>
  <c r="O411" i="4" s="1"/>
  <c r="P411" i="4"/>
  <c r="K412" i="4" l="1"/>
  <c r="G412" i="4"/>
  <c r="I412" i="4"/>
  <c r="H412" i="4"/>
  <c r="J412" i="4"/>
  <c r="L412" i="4" s="1"/>
  <c r="F412" i="4"/>
  <c r="M412" i="4" l="1"/>
  <c r="O412" i="4" s="1"/>
  <c r="Q412" i="4" s="1"/>
  <c r="P412" i="4"/>
  <c r="F413" i="4" l="1"/>
  <c r="H413" i="4"/>
  <c r="J413" i="4"/>
  <c r="K413" i="4"/>
  <c r="I413" i="4"/>
  <c r="G413" i="4"/>
  <c r="L413" i="4" l="1"/>
  <c r="Q413" i="4" s="1"/>
  <c r="M413" i="4" l="1"/>
  <c r="O413" i="4" s="1"/>
  <c r="P413" i="4" s="1"/>
  <c r="F414" i="4" l="1"/>
  <c r="H414" i="4"/>
  <c r="J414" i="4"/>
  <c r="I414" i="4"/>
  <c r="K414" i="4"/>
  <c r="G414" i="4"/>
  <c r="L414" i="4" l="1"/>
  <c r="Q414" i="4" s="1"/>
  <c r="M414" i="4"/>
  <c r="O414" i="4" s="1"/>
  <c r="P414" i="4"/>
  <c r="F415" i="4" s="1"/>
  <c r="J415" i="4"/>
  <c r="H415" i="4" l="1"/>
  <c r="K415" i="4"/>
  <c r="L415" i="4" s="1"/>
  <c r="Q415" i="4" s="1"/>
  <c r="I415" i="4"/>
  <c r="G415" i="4"/>
  <c r="M415" i="4" l="1"/>
  <c r="O415" i="4" s="1"/>
  <c r="P415" i="4" s="1"/>
  <c r="K416" i="4"/>
  <c r="G416" i="4"/>
  <c r="I416" i="4"/>
  <c r="J416" i="4" l="1"/>
  <c r="L416" i="4" s="1"/>
  <c r="F416" i="4"/>
  <c r="H416" i="4"/>
  <c r="P416" i="4" l="1"/>
  <c r="Q416" i="4"/>
  <c r="I417" i="4" s="1"/>
  <c r="M416" i="4"/>
  <c r="O416" i="4" s="1"/>
  <c r="K417" i="4" s="1"/>
  <c r="G417" i="4"/>
  <c r="H417" i="4" l="1"/>
  <c r="F417" i="4"/>
  <c r="J417" i="4"/>
  <c r="L417" i="4" s="1"/>
  <c r="Q417" i="4" s="1"/>
  <c r="M417" i="4" l="1"/>
  <c r="O417" i="4" s="1"/>
  <c r="P417" i="4" s="1"/>
  <c r="F418" i="4" l="1"/>
  <c r="J418" i="4"/>
  <c r="H418" i="4"/>
  <c r="K418" i="4"/>
  <c r="L418" i="4" s="1"/>
  <c r="Q418" i="4" s="1"/>
  <c r="I418" i="4"/>
  <c r="G418" i="4"/>
  <c r="M418" i="4" l="1"/>
  <c r="O418" i="4" s="1"/>
  <c r="P418" i="4" s="1"/>
  <c r="K419" i="4"/>
  <c r="G419" i="4"/>
  <c r="I419" i="4"/>
  <c r="F419" i="4" l="1"/>
  <c r="J419" i="4"/>
  <c r="L419" i="4" s="1"/>
  <c r="H419" i="4"/>
  <c r="M419" i="4" l="1"/>
  <c r="O419" i="4" s="1"/>
  <c r="Q419" i="4" s="1"/>
  <c r="K420" i="4" s="1"/>
  <c r="P419" i="4"/>
  <c r="G420" i="4" l="1"/>
  <c r="I420" i="4"/>
  <c r="F420" i="4"/>
  <c r="J420" i="4"/>
  <c r="L420" i="4" s="1"/>
  <c r="H420" i="4"/>
  <c r="M420" i="4" l="1"/>
  <c r="O420" i="4" s="1"/>
  <c r="Q420" i="4" s="1"/>
  <c r="K421" i="4" s="1"/>
  <c r="P420" i="4"/>
  <c r="G421" i="4" l="1"/>
  <c r="I421" i="4"/>
  <c r="F421" i="4"/>
  <c r="H421" i="4"/>
  <c r="J421" i="4"/>
  <c r="L421" i="4" s="1"/>
  <c r="Q421" i="4" s="1"/>
  <c r="M421" i="4" l="1"/>
  <c r="O421" i="4" s="1"/>
  <c r="P421" i="4"/>
  <c r="K422" i="4"/>
  <c r="G422" i="4" l="1"/>
  <c r="I422" i="4"/>
  <c r="F422" i="4" l="1"/>
  <c r="J422" i="4"/>
  <c r="L422" i="4" s="1"/>
  <c r="H422" i="4"/>
  <c r="M422" i="4" l="1"/>
  <c r="O422" i="4" s="1"/>
  <c r="Q422" i="4" s="1"/>
  <c r="K423" i="4" s="1"/>
  <c r="P422" i="4"/>
  <c r="H423" i="4" s="1"/>
  <c r="J423" i="4"/>
  <c r="L423" i="4" l="1"/>
  <c r="Q423" i="4" s="1"/>
  <c r="F423" i="4"/>
  <c r="M423" i="4"/>
  <c r="O423" i="4" s="1"/>
  <c r="P423" i="4" s="1"/>
  <c r="G423" i="4"/>
  <c r="I423" i="4"/>
  <c r="K424" i="4" l="1"/>
  <c r="F424" i="4" l="1"/>
  <c r="J424" i="4"/>
  <c r="H424" i="4"/>
  <c r="G424" i="4"/>
  <c r="I424" i="4"/>
  <c r="L424" i="4" l="1"/>
  <c r="Q424" i="4" s="1"/>
  <c r="M424" i="4" l="1"/>
  <c r="O424" i="4" s="1"/>
  <c r="P424" i="4"/>
  <c r="K425" i="4" l="1"/>
  <c r="G425" i="4"/>
  <c r="I425" i="4"/>
  <c r="H425" i="4"/>
  <c r="J425" i="4"/>
  <c r="L425" i="4" s="1"/>
  <c r="F425" i="4"/>
  <c r="M425" i="4" l="1"/>
  <c r="O425" i="4" s="1"/>
  <c r="Q425" i="4" s="1"/>
  <c r="K426" i="4" s="1"/>
  <c r="P425" i="4"/>
  <c r="G426" i="4" l="1"/>
  <c r="I426" i="4"/>
  <c r="F426" i="4"/>
  <c r="J426" i="4"/>
  <c r="L426" i="4" s="1"/>
  <c r="Q426" i="4" s="1"/>
  <c r="H426" i="4"/>
  <c r="M426" i="4" l="1"/>
  <c r="O426" i="4" s="1"/>
  <c r="P426" i="4" s="1"/>
  <c r="K427" i="4"/>
  <c r="G427" i="4" l="1"/>
  <c r="I427" i="4"/>
  <c r="F427" i="4" l="1"/>
  <c r="J427" i="4"/>
  <c r="L427" i="4" s="1"/>
  <c r="H427" i="4"/>
  <c r="M427" i="4" l="1"/>
  <c r="O427" i="4" s="1"/>
  <c r="Q427" i="4" s="1"/>
  <c r="K428" i="4" s="1"/>
  <c r="P427" i="4"/>
  <c r="G428" i="4" l="1"/>
  <c r="I428" i="4"/>
  <c r="F428" i="4"/>
  <c r="J428" i="4"/>
  <c r="L428" i="4" s="1"/>
  <c r="H428" i="4"/>
  <c r="M428" i="4" l="1"/>
  <c r="O428" i="4" s="1"/>
  <c r="Q428" i="4" s="1"/>
  <c r="K429" i="4" s="1"/>
  <c r="P428" i="4"/>
  <c r="G429" i="4" l="1"/>
  <c r="I429" i="4"/>
  <c r="F429" i="4"/>
  <c r="J429" i="4"/>
  <c r="L429" i="4" s="1"/>
  <c r="Q429" i="4" s="1"/>
  <c r="H429" i="4"/>
  <c r="M429" i="4" l="1"/>
  <c r="O429" i="4" s="1"/>
  <c r="P429" i="4" s="1"/>
  <c r="K430" i="4"/>
  <c r="G430" i="4" l="1"/>
  <c r="I430" i="4"/>
  <c r="F430" i="4" l="1"/>
  <c r="J430" i="4"/>
  <c r="L430" i="4" s="1"/>
  <c r="H430" i="4"/>
  <c r="M430" i="4" l="1"/>
  <c r="O430" i="4" s="1"/>
  <c r="Q430" i="4" s="1"/>
  <c r="K431" i="4" s="1"/>
  <c r="P430" i="4"/>
  <c r="G431" i="4" l="1"/>
  <c r="I431" i="4"/>
  <c r="F431" i="4"/>
  <c r="H431" i="4"/>
  <c r="J431" i="4"/>
  <c r="L431" i="4" l="1"/>
  <c r="Q431" i="4" s="1"/>
  <c r="M431" i="4" l="1"/>
  <c r="O431" i="4" s="1"/>
  <c r="P431" i="4" s="1"/>
  <c r="K432" i="4"/>
  <c r="G432" i="4"/>
  <c r="I432" i="4"/>
  <c r="J432" i="4" l="1"/>
  <c r="L432" i="4" s="1"/>
  <c r="F432" i="4"/>
  <c r="H432" i="4"/>
  <c r="K433" i="4" l="1"/>
  <c r="Q432" i="4"/>
  <c r="M432" i="4"/>
  <c r="O432" i="4" s="1"/>
  <c r="P432" i="4" s="1"/>
  <c r="G433" i="4"/>
  <c r="I433" i="4"/>
  <c r="F433" i="4" l="1"/>
  <c r="H433" i="4"/>
  <c r="J433" i="4"/>
  <c r="L433" i="4" s="1"/>
  <c r="M433" i="4" l="1"/>
  <c r="O433" i="4" s="1"/>
  <c r="Q433" i="4" s="1"/>
  <c r="K434" i="4" s="1"/>
  <c r="P433" i="4"/>
  <c r="G434" i="4" l="1"/>
  <c r="I434" i="4"/>
  <c r="F434" i="4"/>
  <c r="H434" i="4"/>
  <c r="J434" i="4"/>
  <c r="L434" i="4" s="1"/>
  <c r="M434" i="4" l="1"/>
  <c r="O434" i="4" s="1"/>
  <c r="Q434" i="4" s="1"/>
  <c r="K435" i="4" s="1"/>
  <c r="P434" i="4"/>
  <c r="G435" i="4" l="1"/>
  <c r="I435" i="4"/>
  <c r="F435" i="4"/>
  <c r="H435" i="4"/>
  <c r="J435" i="4"/>
  <c r="L435" i="4" s="1"/>
  <c r="Q435" i="4" s="1"/>
  <c r="M435" i="4" l="1"/>
  <c r="O435" i="4" s="1"/>
  <c r="P435" i="4"/>
  <c r="K436" i="4"/>
  <c r="G436" i="4" l="1"/>
  <c r="I436" i="4"/>
  <c r="F436" i="4" l="1"/>
  <c r="H436" i="4"/>
  <c r="J436" i="4"/>
  <c r="L436" i="4" s="1"/>
  <c r="M436" i="4" l="1"/>
  <c r="O436" i="4" s="1"/>
  <c r="Q436" i="4" s="1"/>
  <c r="K437" i="4" s="1"/>
  <c r="P436" i="4"/>
  <c r="H437" i="4" s="1"/>
  <c r="F437" i="4"/>
  <c r="J437" i="4"/>
  <c r="L437" i="4" l="1"/>
  <c r="Q437" i="4" s="1"/>
  <c r="G437" i="4"/>
  <c r="I437" i="4"/>
  <c r="M437" i="4" l="1"/>
  <c r="O437" i="4" s="1"/>
  <c r="P437" i="4" s="1"/>
  <c r="K438" i="4"/>
  <c r="F438" i="4" l="1"/>
  <c r="H438" i="4"/>
  <c r="J438" i="4"/>
  <c r="L438" i="4" s="1"/>
  <c r="G438" i="4"/>
  <c r="I438" i="4"/>
  <c r="M438" i="4" l="1"/>
  <c r="O438" i="4" s="1"/>
  <c r="Q438" i="4" s="1"/>
  <c r="K439" i="4" s="1"/>
  <c r="P438" i="4"/>
  <c r="G439" i="4" l="1"/>
  <c r="I439" i="4"/>
  <c r="F439" i="4"/>
  <c r="J439" i="4"/>
  <c r="L439" i="4" s="1"/>
  <c r="Q439" i="4" s="1"/>
  <c r="H439" i="4"/>
  <c r="M439" i="4" l="1"/>
  <c r="K440" i="4" l="1"/>
  <c r="O439" i="4"/>
  <c r="P439" i="4" s="1"/>
  <c r="G440" i="4"/>
  <c r="I440" i="4"/>
  <c r="F440" i="4" l="1"/>
  <c r="J440" i="4"/>
  <c r="H440" i="4"/>
  <c r="L440" i="4" l="1"/>
  <c r="Q440" i="4" s="1"/>
  <c r="M440" i="4" l="1"/>
  <c r="O440" i="4" s="1"/>
  <c r="P440" i="4" s="1"/>
  <c r="K441" i="4"/>
  <c r="G441" i="4"/>
  <c r="I441" i="4"/>
  <c r="H441" i="4" l="1"/>
  <c r="J441" i="4"/>
  <c r="L441" i="4" s="1"/>
  <c r="F441" i="4"/>
  <c r="M441" i="4" l="1"/>
  <c r="O441" i="4" s="1"/>
  <c r="Q441" i="4" s="1"/>
  <c r="P441" i="4"/>
  <c r="H442" i="4" s="1"/>
  <c r="J442" i="4"/>
  <c r="F442" i="4" l="1"/>
  <c r="K442" i="4"/>
  <c r="L442" i="4" s="1"/>
  <c r="Q442" i="4" s="1"/>
  <c r="I442" i="4"/>
  <c r="G442" i="4"/>
  <c r="M442" i="4" l="1"/>
  <c r="O442" i="4" s="1"/>
  <c r="P442" i="4"/>
  <c r="K443" i="4"/>
  <c r="G443" i="4"/>
  <c r="I443" i="4"/>
  <c r="F443" i="4" l="1"/>
  <c r="H443" i="4"/>
  <c r="J443" i="4"/>
  <c r="L443" i="4" l="1"/>
  <c r="Q443" i="4" s="1"/>
  <c r="M443" i="4" l="1"/>
  <c r="O443" i="4" s="1"/>
  <c r="P443" i="4" s="1"/>
  <c r="K444" i="4"/>
  <c r="G444" i="4"/>
  <c r="I444" i="4"/>
  <c r="H444" i="4" l="1"/>
  <c r="F444" i="4"/>
  <c r="J444" i="4"/>
  <c r="L444" i="4" s="1"/>
  <c r="P444" i="4" l="1"/>
  <c r="M444" i="4"/>
  <c r="O444" i="4" s="1"/>
  <c r="F445" i="4"/>
  <c r="J445" i="4"/>
  <c r="H445" i="4"/>
  <c r="K445" i="4" l="1"/>
  <c r="L445" i="4" s="1"/>
  <c r="Q445" i="4" s="1"/>
  <c r="Q444" i="4"/>
  <c r="G445" i="4"/>
  <c r="I445" i="4"/>
  <c r="M445" i="4" l="1"/>
  <c r="O445" i="4" s="1"/>
  <c r="P445" i="4"/>
  <c r="K446" i="4"/>
  <c r="G446" i="4"/>
  <c r="I446" i="4"/>
  <c r="H446" i="4" l="1"/>
  <c r="J446" i="4"/>
  <c r="L446" i="4" s="1"/>
  <c r="F446" i="4"/>
  <c r="M446" i="4" l="1"/>
  <c r="O446" i="4" s="1"/>
  <c r="Q446" i="4" s="1"/>
  <c r="K447" i="4" s="1"/>
  <c r="P446" i="4"/>
  <c r="F447" i="4" s="1"/>
  <c r="J447" i="4"/>
  <c r="H447" i="4"/>
  <c r="L447" i="4" l="1"/>
  <c r="Q447" i="4" s="1"/>
  <c r="G447" i="4"/>
  <c r="I447" i="4"/>
  <c r="M447" i="4" l="1"/>
  <c r="O447" i="4" s="1"/>
  <c r="P447" i="4"/>
  <c r="K448" i="4"/>
  <c r="F448" i="4" l="1"/>
  <c r="H448" i="4"/>
  <c r="J448" i="4"/>
  <c r="L448" i="4" s="1"/>
  <c r="Q448" i="4" s="1"/>
  <c r="G448" i="4"/>
  <c r="I448" i="4"/>
  <c r="M448" i="4" l="1"/>
  <c r="O448" i="4" s="1"/>
  <c r="P448" i="4" s="1"/>
  <c r="K449" i="4"/>
  <c r="G449" i="4" l="1"/>
  <c r="I449" i="4"/>
  <c r="J449" i="4" l="1"/>
  <c r="L449" i="4" s="1"/>
  <c r="H449" i="4"/>
  <c r="F449" i="4"/>
  <c r="M449" i="4" l="1"/>
  <c r="O449" i="4" s="1"/>
  <c r="Q449" i="4" s="1"/>
  <c r="K450" i="4" s="1"/>
  <c r="P449" i="4"/>
  <c r="H450" i="4" s="1"/>
  <c r="F450" i="4"/>
  <c r="J450" i="4"/>
  <c r="L450" i="4" l="1"/>
  <c r="Q450" i="4" s="1"/>
  <c r="G450" i="4"/>
  <c r="I450" i="4"/>
  <c r="M450" i="4" l="1"/>
  <c r="O450" i="4" s="1"/>
  <c r="P450" i="4"/>
  <c r="K451" i="4"/>
  <c r="G451" i="4" l="1"/>
  <c r="I451" i="4"/>
  <c r="J451" i="4"/>
  <c r="L451" i="4" s="1"/>
  <c r="H451" i="4"/>
  <c r="F451" i="4"/>
  <c r="M451" i="4" l="1"/>
  <c r="O451" i="4" s="1"/>
  <c r="Q451" i="4" s="1"/>
  <c r="K452" i="4" s="1"/>
  <c r="P451" i="4"/>
  <c r="H452" i="4" s="1"/>
  <c r="J452" i="4"/>
  <c r="F452" i="4" l="1"/>
  <c r="L452" i="4"/>
  <c r="G452" i="4"/>
  <c r="I452" i="4"/>
  <c r="P452" i="4" l="1"/>
  <c r="M452" i="4"/>
  <c r="O452" i="4" l="1"/>
  <c r="Q452" i="4" s="1"/>
  <c r="F453" i="4"/>
  <c r="J453" i="4"/>
  <c r="H453" i="4"/>
  <c r="K453" i="4" l="1"/>
  <c r="L453" i="4" s="1"/>
  <c r="Q453" i="4" s="1"/>
  <c r="G453" i="4"/>
  <c r="I453" i="4"/>
  <c r="M453" i="4" l="1"/>
  <c r="O453" i="4" s="1"/>
  <c r="P453" i="4" s="1"/>
  <c r="K454" i="4"/>
  <c r="G454" i="4"/>
  <c r="I454" i="4"/>
  <c r="J454" i="4" l="1"/>
  <c r="H454" i="4"/>
  <c r="F454" i="4"/>
  <c r="L454" i="4" l="1"/>
  <c r="Q454" i="4" s="1"/>
  <c r="M454" i="4" l="1"/>
  <c r="O454" i="4" s="1"/>
  <c r="P454" i="4" s="1"/>
  <c r="K455" i="4"/>
  <c r="G455" i="4"/>
  <c r="I455" i="4"/>
  <c r="J455" i="4" l="1"/>
  <c r="L455" i="4" s="1"/>
  <c r="F455" i="4"/>
  <c r="H455" i="4"/>
  <c r="M455" i="4" l="1"/>
  <c r="O455" i="4" s="1"/>
  <c r="Q455" i="4"/>
  <c r="K456" i="4"/>
  <c r="P455" i="4"/>
  <c r="G456" i="4"/>
  <c r="I456" i="4"/>
  <c r="F456" i="4" l="1"/>
  <c r="J456" i="4"/>
  <c r="L456" i="4" s="1"/>
  <c r="H456" i="4"/>
  <c r="M456" i="4" l="1"/>
  <c r="O456" i="4" s="1"/>
  <c r="Q456" i="4" s="1"/>
  <c r="K457" i="4" s="1"/>
  <c r="P456" i="4"/>
  <c r="F457" i="4"/>
  <c r="H457" i="4"/>
  <c r="J457" i="4"/>
  <c r="L457" i="4" l="1"/>
  <c r="Q457" i="4" s="1"/>
  <c r="M457" i="4"/>
  <c r="O457" i="4" s="1"/>
  <c r="P457" i="4"/>
  <c r="G457" i="4"/>
  <c r="I457" i="4"/>
  <c r="K458" i="4"/>
  <c r="G458" i="4" l="1"/>
  <c r="I458" i="4"/>
  <c r="F458" i="4" l="1"/>
  <c r="J458" i="4"/>
  <c r="L458" i="4" s="1"/>
  <c r="H458" i="4"/>
  <c r="M458" i="4" l="1"/>
  <c r="O458" i="4" s="1"/>
  <c r="Q458" i="4" s="1"/>
  <c r="K459" i="4" s="1"/>
  <c r="P458" i="4"/>
  <c r="G459" i="4" l="1"/>
  <c r="I459" i="4"/>
  <c r="F459" i="4"/>
  <c r="H459" i="4"/>
  <c r="J459" i="4"/>
  <c r="L459" i="4" s="1"/>
  <c r="Q459" i="4" s="1"/>
  <c r="M459" i="4" l="1"/>
  <c r="O459" i="4" s="1"/>
  <c r="P459" i="4"/>
  <c r="K460" i="4"/>
  <c r="G460" i="4" l="1"/>
  <c r="I460" i="4"/>
  <c r="J460" i="4" l="1"/>
  <c r="L460" i="4" s="1"/>
  <c r="H460" i="4"/>
  <c r="F460" i="4"/>
  <c r="M460" i="4" l="1"/>
  <c r="O460" i="4" s="1"/>
  <c r="Q460" i="4" s="1"/>
  <c r="P460" i="4"/>
  <c r="H461" i="4" s="1"/>
  <c r="J461" i="4"/>
  <c r="F461" i="4" l="1"/>
  <c r="I461" i="4"/>
  <c r="K461" i="4"/>
  <c r="L461" i="4" s="1"/>
  <c r="Q461" i="4" s="1"/>
  <c r="G461" i="4"/>
  <c r="M461" i="4" l="1"/>
  <c r="O461" i="4" s="1"/>
  <c r="P461" i="4"/>
  <c r="K462" i="4"/>
  <c r="G462" i="4" l="1"/>
  <c r="I462" i="4"/>
  <c r="F462" i="4" l="1"/>
  <c r="H462" i="4"/>
  <c r="J462" i="4"/>
  <c r="L462" i="4" s="1"/>
  <c r="M462" i="4" l="1"/>
  <c r="O462" i="4" s="1"/>
  <c r="Q462" i="4" s="1"/>
  <c r="P462" i="4"/>
  <c r="H463" i="4" s="1"/>
  <c r="J463" i="4"/>
  <c r="F463" i="4" l="1"/>
  <c r="I463" i="4"/>
  <c r="K463" i="4"/>
  <c r="L463" i="4" s="1"/>
  <c r="G463" i="4"/>
  <c r="M463" i="4" l="1"/>
  <c r="O463" i="4" s="1"/>
  <c r="Q463" i="4" s="1"/>
  <c r="P463" i="4"/>
  <c r="F464" i="4"/>
  <c r="I464" i="4" l="1"/>
  <c r="K464" i="4"/>
  <c r="H464" i="4"/>
  <c r="J464" i="4"/>
  <c r="L464" i="4" s="1"/>
  <c r="Q464" i="4" s="1"/>
  <c r="G464" i="4"/>
  <c r="M464" i="4" l="1"/>
  <c r="O464" i="4" s="1"/>
  <c r="P464" i="4"/>
  <c r="I465" i="4" l="1"/>
  <c r="K465" i="4"/>
  <c r="F465" i="4"/>
  <c r="H465" i="4"/>
  <c r="J465" i="4"/>
  <c r="L465" i="4" s="1"/>
  <c r="G465" i="4"/>
  <c r="M465" i="4" l="1"/>
  <c r="O465" i="4" s="1"/>
  <c r="Q465" i="4" s="1"/>
  <c r="K466" i="4" s="1"/>
  <c r="P465" i="4"/>
  <c r="G466" i="4" l="1"/>
  <c r="I466" i="4"/>
  <c r="F466" i="4"/>
  <c r="H466" i="4"/>
  <c r="J466" i="4"/>
  <c r="L466" i="4" l="1"/>
  <c r="Q466" i="4" s="1"/>
  <c r="M466" i="4" l="1"/>
  <c r="O466" i="4" s="1"/>
  <c r="P466" i="4" s="1"/>
  <c r="K467" i="4"/>
  <c r="G467" i="4"/>
  <c r="I467" i="4"/>
  <c r="H467" i="4" l="1"/>
  <c r="J467" i="4"/>
  <c r="L467" i="4" s="1"/>
  <c r="F467" i="4"/>
  <c r="P467" i="4" l="1"/>
  <c r="M467" i="4"/>
  <c r="F468" i="4"/>
  <c r="J468" i="4"/>
  <c r="O467" i="4" l="1"/>
  <c r="Q467" i="4" s="1"/>
  <c r="H468" i="4"/>
  <c r="G468" i="4" l="1"/>
  <c r="K468" i="4"/>
  <c r="L468" i="4" s="1"/>
  <c r="Q468" i="4" s="1"/>
  <c r="I468" i="4"/>
  <c r="M468" i="4" l="1"/>
  <c r="O468" i="4" s="1"/>
  <c r="P468" i="4"/>
  <c r="F469" i="4" l="1"/>
  <c r="J469" i="4"/>
  <c r="H469" i="4"/>
  <c r="K469" i="4"/>
  <c r="G469" i="4"/>
  <c r="I469" i="4"/>
  <c r="L469" i="4" l="1"/>
  <c r="Q469" i="4" s="1"/>
  <c r="M469" i="4" l="1"/>
  <c r="O469" i="4" s="1"/>
  <c r="P469" i="4" s="1"/>
  <c r="H470" i="4" l="1"/>
  <c r="J470" i="4"/>
  <c r="F470" i="4"/>
  <c r="K470" i="4"/>
  <c r="G470" i="4"/>
  <c r="I470" i="4"/>
  <c r="L470" i="4" l="1"/>
  <c r="M470" i="4"/>
  <c r="P470" i="4" l="1"/>
  <c r="O470" i="4"/>
  <c r="Q470" i="4" s="1"/>
  <c r="F471" i="4" l="1"/>
  <c r="J471" i="4"/>
  <c r="H471" i="4"/>
  <c r="I471" i="4"/>
  <c r="K471" i="4"/>
  <c r="L471" i="4" s="1"/>
  <c r="G471" i="4"/>
  <c r="M471" i="4" l="1"/>
  <c r="O471" i="4" s="1"/>
  <c r="Q471" i="4" s="1"/>
  <c r="P471" i="4"/>
  <c r="F472" i="4"/>
  <c r="H472" i="4"/>
  <c r="J472" i="4"/>
  <c r="K472" i="4" l="1"/>
  <c r="L472" i="4" s="1"/>
  <c r="Q472" i="4" s="1"/>
  <c r="I472" i="4"/>
  <c r="G472" i="4"/>
  <c r="M472" i="4" l="1"/>
  <c r="O472" i="4" s="1"/>
  <c r="P472" i="4" s="1"/>
  <c r="K473" i="4"/>
  <c r="I473" i="4"/>
  <c r="J473" i="4" l="1"/>
  <c r="L473" i="4" s="1"/>
  <c r="H473" i="4"/>
  <c r="G473" i="4"/>
  <c r="F473" i="4"/>
  <c r="M473" i="4" l="1"/>
  <c r="O473" i="4" s="1"/>
  <c r="Q473" i="4" s="1"/>
  <c r="P473" i="4"/>
  <c r="H474" i="4" s="1"/>
  <c r="J474" i="4"/>
  <c r="F474" i="4" l="1"/>
  <c r="K474" i="4"/>
  <c r="L474" i="4" s="1"/>
  <c r="Q474" i="4" s="1"/>
  <c r="I474" i="4"/>
  <c r="G474" i="4"/>
  <c r="M474" i="4" l="1"/>
  <c r="O474" i="4" s="1"/>
  <c r="P474" i="4"/>
  <c r="K475" i="4"/>
  <c r="G475" i="4"/>
  <c r="I475" i="4"/>
  <c r="F475" i="4" l="1"/>
  <c r="J475" i="4"/>
  <c r="L475" i="4" s="1"/>
  <c r="H475" i="4"/>
  <c r="M475" i="4" l="1"/>
  <c r="O475" i="4" s="1"/>
  <c r="Q475" i="4" s="1"/>
  <c r="P475" i="4"/>
  <c r="H476" i="4" s="1"/>
  <c r="J476" i="4"/>
  <c r="F476" i="4" l="1"/>
  <c r="I476" i="4"/>
  <c r="K476" i="4"/>
  <c r="L476" i="4" s="1"/>
  <c r="G476" i="4"/>
  <c r="M476" i="4" l="1"/>
  <c r="O476" i="4" s="1"/>
  <c r="Q476" i="4" s="1"/>
  <c r="P476" i="4"/>
  <c r="I477" i="4" l="1"/>
  <c r="K477" i="4"/>
  <c r="F477" i="4"/>
  <c r="H477" i="4"/>
  <c r="J477" i="4"/>
  <c r="L477" i="4" s="1"/>
  <c r="Q477" i="4" s="1"/>
  <c r="G477" i="4"/>
  <c r="M477" i="4" l="1"/>
  <c r="O477" i="4" s="1"/>
  <c r="P477" i="4"/>
  <c r="K478" i="4"/>
  <c r="F478" i="4" l="1"/>
  <c r="H478" i="4"/>
  <c r="J478" i="4"/>
  <c r="L478" i="4" s="1"/>
  <c r="Q478" i="4" s="1"/>
  <c r="G478" i="4"/>
  <c r="I478" i="4"/>
  <c r="M478" i="4" l="1"/>
  <c r="O478" i="4" s="1"/>
  <c r="P478" i="4"/>
  <c r="K479" i="4"/>
  <c r="G479" i="4" l="1"/>
  <c r="I479" i="4"/>
  <c r="F479" i="4" l="1"/>
  <c r="J479" i="4"/>
  <c r="L479" i="4" s="1"/>
  <c r="H479" i="4"/>
  <c r="M479" i="4" l="1"/>
  <c r="O479" i="4" s="1"/>
  <c r="Q479" i="4" s="1"/>
  <c r="K480" i="4" s="1"/>
  <c r="P479" i="4"/>
  <c r="G480" i="4" l="1"/>
  <c r="I480" i="4"/>
  <c r="F480" i="4"/>
  <c r="J480" i="4"/>
  <c r="L480" i="4" s="1"/>
  <c r="Q480" i="4" s="1"/>
  <c r="H480" i="4"/>
  <c r="M480" i="4" l="1"/>
  <c r="O480" i="4" s="1"/>
  <c r="P480" i="4"/>
  <c r="K481" i="4"/>
  <c r="G481" i="4" l="1"/>
  <c r="I481" i="4"/>
  <c r="F481" i="4" l="1"/>
  <c r="J481" i="4"/>
  <c r="L481" i="4" s="1"/>
  <c r="H481" i="4"/>
  <c r="M481" i="4" l="1"/>
  <c r="O481" i="4" s="1"/>
  <c r="Q481" i="4" s="1"/>
  <c r="K482" i="4" s="1"/>
  <c r="P481" i="4"/>
  <c r="H482" i="4" s="1"/>
  <c r="J482" i="4"/>
  <c r="F482" i="4" l="1"/>
  <c r="L482" i="4"/>
  <c r="G482" i="4"/>
  <c r="M482" i="4" s="1"/>
  <c r="O482" i="4" s="1"/>
  <c r="I482" i="4"/>
  <c r="P482" i="4" l="1"/>
  <c r="Q482" i="4"/>
  <c r="K483" i="4"/>
  <c r="G483" i="4" l="1"/>
  <c r="I483" i="4"/>
  <c r="F483" i="4"/>
  <c r="J483" i="4"/>
  <c r="L483" i="4" s="1"/>
  <c r="Q483" i="4" s="1"/>
  <c r="H483" i="4"/>
  <c r="M483" i="4" l="1"/>
  <c r="O483" i="4" s="1"/>
  <c r="P483" i="4" s="1"/>
  <c r="K484" i="4"/>
  <c r="G484" i="4" l="1"/>
  <c r="I484" i="4"/>
  <c r="F484" i="4" l="1"/>
  <c r="H484" i="4"/>
  <c r="J484" i="4"/>
  <c r="L484" i="4" s="1"/>
  <c r="M484" i="4" l="1"/>
  <c r="O484" i="4" s="1"/>
  <c r="Q484" i="4" s="1"/>
  <c r="K485" i="4" s="1"/>
  <c r="P484" i="4"/>
  <c r="G485" i="4" l="1"/>
  <c r="I485" i="4"/>
  <c r="F485" i="4"/>
  <c r="J485" i="4"/>
  <c r="L485" i="4" s="1"/>
  <c r="Q485" i="4" s="1"/>
  <c r="H485" i="4"/>
  <c r="M485" i="4" l="1"/>
  <c r="O485" i="4" s="1"/>
  <c r="P485" i="4" s="1"/>
  <c r="K486" i="4"/>
  <c r="G486" i="4" l="1"/>
  <c r="I486" i="4"/>
  <c r="F486" i="4" l="1"/>
  <c r="J486" i="4"/>
  <c r="H486" i="4"/>
  <c r="L486" i="4" l="1"/>
  <c r="P486" i="4" l="1"/>
  <c r="M486" i="4"/>
  <c r="J487" i="4"/>
  <c r="H487" i="4"/>
  <c r="F487" i="4"/>
  <c r="O486" i="4" l="1"/>
  <c r="Q486" i="4" s="1"/>
  <c r="I487" i="4" l="1"/>
  <c r="K487" i="4"/>
  <c r="L487" i="4" s="1"/>
  <c r="Q487" i="4" s="1"/>
  <c r="G487" i="4"/>
  <c r="K488" i="4" l="1"/>
  <c r="G488" i="4"/>
  <c r="I488" i="4"/>
  <c r="M487" i="4"/>
  <c r="O487" i="4" l="1"/>
  <c r="P487" i="4" s="1"/>
  <c r="F488" i="4" l="1"/>
  <c r="J488" i="4"/>
  <c r="L488" i="4" s="1"/>
  <c r="H488" i="4"/>
  <c r="P488" i="4" l="1"/>
  <c r="M488" i="4"/>
  <c r="O488" i="4" s="1"/>
  <c r="Q488" i="4" s="1"/>
  <c r="K489" i="4" l="1"/>
  <c r="I489" i="4"/>
  <c r="G489" i="4"/>
  <c r="F489" i="4"/>
  <c r="H489" i="4"/>
  <c r="J489" i="4"/>
  <c r="L489" i="4" s="1"/>
  <c r="Q489" i="4" s="1"/>
  <c r="M489" i="4" l="1"/>
  <c r="O489" i="4" s="1"/>
  <c r="P489" i="4" s="1"/>
  <c r="J490" i="4" l="1"/>
  <c r="F490" i="4"/>
  <c r="H490" i="4"/>
  <c r="K490" i="4"/>
  <c r="I490" i="4"/>
  <c r="G490" i="4"/>
  <c r="L490" i="4" l="1"/>
  <c r="P490" i="4" l="1"/>
  <c r="M490" i="4"/>
  <c r="O490" i="4" s="1"/>
  <c r="K491" i="4" l="1"/>
  <c r="Q490" i="4"/>
  <c r="H491" i="4"/>
  <c r="F491" i="4"/>
  <c r="J491" i="4"/>
  <c r="L491" i="4" s="1"/>
  <c r="I491" i="4" l="1"/>
  <c r="G491" i="4"/>
  <c r="M491" i="4" s="1"/>
  <c r="O491" i="4" s="1"/>
  <c r="Q491" i="4" s="1"/>
  <c r="P491" i="4"/>
  <c r="F492" i="4"/>
  <c r="J492" i="4"/>
  <c r="H492" i="4"/>
  <c r="K492" i="4" l="1"/>
  <c r="L492" i="4" s="1"/>
  <c r="G492" i="4"/>
  <c r="I492" i="4"/>
  <c r="M492" i="4" l="1"/>
  <c r="O492" i="4" s="1"/>
  <c r="Q492" i="4" s="1"/>
  <c r="P492" i="4"/>
  <c r="F493" i="4" s="1"/>
  <c r="J493" i="4"/>
  <c r="H493" i="4"/>
  <c r="K493" i="4" l="1"/>
  <c r="L493" i="4" s="1"/>
  <c r="Q493" i="4" s="1"/>
  <c r="I493" i="4"/>
  <c r="G493" i="4"/>
  <c r="M493" i="4" l="1"/>
  <c r="O493" i="4" s="1"/>
  <c r="P493" i="4" s="1"/>
  <c r="K494" i="4"/>
  <c r="G494" i="4"/>
  <c r="I494" i="4"/>
  <c r="J494" i="4" l="1"/>
  <c r="L494" i="4" s="1"/>
  <c r="F494" i="4"/>
  <c r="H494" i="4"/>
  <c r="M494" i="4" l="1"/>
  <c r="O494" i="4" s="1"/>
  <c r="Q494" i="4" s="1"/>
  <c r="P494" i="4"/>
  <c r="K495" i="4" l="1"/>
  <c r="G495" i="4"/>
  <c r="I495" i="4"/>
  <c r="H495" i="4"/>
  <c r="F495" i="4"/>
  <c r="J495" i="4"/>
  <c r="L495" i="4" s="1"/>
  <c r="Q495" i="4" s="1"/>
  <c r="M495" i="4" l="1"/>
  <c r="O495" i="4" s="1"/>
  <c r="P495" i="4"/>
  <c r="K496" i="4"/>
  <c r="F496" i="4"/>
  <c r="H496" i="4"/>
  <c r="J496" i="4"/>
  <c r="G496" i="4"/>
  <c r="I496" i="4"/>
  <c r="L496" i="4" l="1"/>
  <c r="M496" i="4" l="1"/>
  <c r="O496" i="4" s="1"/>
  <c r="P496" i="4"/>
  <c r="H497" i="4" s="1"/>
  <c r="J497" i="4"/>
  <c r="F497" i="4" l="1"/>
  <c r="K497" i="4"/>
  <c r="L497" i="4" s="1"/>
  <c r="Q496" i="4"/>
  <c r="Q497" i="4" l="1"/>
  <c r="K498" i="4" s="1"/>
  <c r="M497" i="4"/>
  <c r="O497" i="4" s="1"/>
  <c r="P497" i="4"/>
  <c r="I497" i="4"/>
  <c r="G497" i="4"/>
  <c r="G498" i="4"/>
  <c r="I498" i="4"/>
  <c r="F498" i="4" l="1"/>
  <c r="H498" i="4"/>
  <c r="J498" i="4"/>
  <c r="L498" i="4" l="1"/>
  <c r="Q498" i="4" s="1"/>
  <c r="M498" i="4" l="1"/>
  <c r="O498" i="4" s="1"/>
  <c r="P498" i="4" s="1"/>
  <c r="K499" i="4"/>
  <c r="G499" i="4"/>
  <c r="I499" i="4"/>
  <c r="H499" i="4" l="1"/>
  <c r="J499" i="4"/>
  <c r="L499" i="4" s="1"/>
  <c r="Q499" i="4" s="1"/>
  <c r="F499" i="4"/>
  <c r="M499" i="4" l="1"/>
  <c r="O499" i="4" s="1"/>
  <c r="P499" i="4" s="1"/>
  <c r="K500" i="4"/>
  <c r="G500" i="4"/>
  <c r="I500" i="4"/>
  <c r="J500" i="4" l="1"/>
  <c r="L500" i="4" s="1"/>
  <c r="H500" i="4"/>
  <c r="F500" i="4"/>
  <c r="M500" i="4" l="1"/>
  <c r="O500" i="4" s="1"/>
  <c r="Q500" i="4" s="1"/>
  <c r="P500" i="4"/>
  <c r="H501" i="4" s="1"/>
  <c r="J501" i="4"/>
  <c r="F501" i="4" l="1"/>
  <c r="K501" i="4"/>
  <c r="L501" i="4" s="1"/>
  <c r="Q501" i="4" s="1"/>
  <c r="I501" i="4"/>
  <c r="G501" i="4"/>
  <c r="M501" i="4" l="1"/>
  <c r="O501" i="4" s="1"/>
  <c r="P501" i="4"/>
  <c r="K502" i="4"/>
  <c r="G502" i="4"/>
  <c r="I502" i="4"/>
  <c r="H502" i="4" l="1"/>
  <c r="J502" i="4"/>
  <c r="L502" i="4" s="1"/>
  <c r="F502" i="4"/>
  <c r="M502" i="4" l="1"/>
  <c r="O502" i="4" s="1"/>
  <c r="Q502" i="4" s="1"/>
  <c r="K503" i="4" s="1"/>
  <c r="P502" i="4"/>
  <c r="G503" i="4" l="1"/>
  <c r="I503" i="4"/>
  <c r="F503" i="4"/>
  <c r="H503" i="4"/>
  <c r="J503" i="4"/>
  <c r="L503" i="4" s="1"/>
  <c r="M503" i="4" l="1"/>
  <c r="O503" i="4" s="1"/>
  <c r="Q503" i="4" s="1"/>
  <c r="K504" i="4" s="1"/>
  <c r="P503" i="4"/>
  <c r="H504" i="4" s="1"/>
  <c r="J504" i="4"/>
  <c r="F504" i="4" l="1"/>
  <c r="L504" i="4"/>
  <c r="Q504" i="4" s="1"/>
  <c r="G504" i="4"/>
  <c r="I504" i="4"/>
  <c r="M504" i="4" l="1"/>
  <c r="O504" i="4" s="1"/>
  <c r="P504" i="4" s="1"/>
  <c r="I505" i="4" l="1"/>
  <c r="K505" i="4"/>
  <c r="J505" i="4"/>
  <c r="L505" i="4" s="1"/>
  <c r="Q505" i="4" s="1"/>
  <c r="H505" i="4"/>
  <c r="G505" i="4"/>
  <c r="F505" i="4"/>
  <c r="M505" i="4" l="1"/>
  <c r="O505" i="4" s="1"/>
  <c r="P505" i="4"/>
  <c r="K506" i="4"/>
  <c r="J506" i="4" l="1"/>
  <c r="L506" i="4" s="1"/>
  <c r="H506" i="4"/>
  <c r="G506" i="4"/>
  <c r="I506" i="4"/>
  <c r="F506" i="4"/>
  <c r="M506" i="4" l="1"/>
  <c r="O506" i="4" s="1"/>
  <c r="Q506" i="4" s="1"/>
  <c r="K507" i="4" s="1"/>
  <c r="P506" i="4"/>
  <c r="G507" i="4" l="1"/>
  <c r="I507" i="4"/>
  <c r="F507" i="4"/>
  <c r="H507" i="4"/>
  <c r="J507" i="4"/>
  <c r="L507" i="4" s="1"/>
  <c r="M507" i="4" l="1"/>
  <c r="O507" i="4" s="1"/>
  <c r="Q507" i="4" s="1"/>
  <c r="K508" i="4" s="1"/>
  <c r="P507" i="4"/>
  <c r="G508" i="4" l="1"/>
  <c r="I508" i="4"/>
  <c r="F508" i="4"/>
  <c r="J508" i="4"/>
  <c r="H508" i="4"/>
  <c r="L508" i="4" l="1"/>
  <c r="Q508" i="4" s="1"/>
  <c r="M508" i="4" l="1"/>
  <c r="O508" i="4" s="1"/>
  <c r="P508" i="4" s="1"/>
  <c r="K509" i="4"/>
  <c r="G509" i="4"/>
  <c r="I509" i="4"/>
  <c r="J509" i="4" l="1"/>
  <c r="L509" i="4" s="1"/>
  <c r="F509" i="4"/>
  <c r="H509" i="4"/>
  <c r="K510" i="4" l="1"/>
  <c r="Q509" i="4"/>
  <c r="M509" i="4"/>
  <c r="O509" i="4" s="1"/>
  <c r="P509" i="4" s="1"/>
  <c r="G510" i="4"/>
  <c r="I510" i="4"/>
  <c r="F510" i="4" l="1"/>
  <c r="H510" i="4"/>
  <c r="J510" i="4"/>
  <c r="L510" i="4" l="1"/>
  <c r="P510" i="4" l="1"/>
  <c r="M510" i="4"/>
  <c r="H511" i="4"/>
  <c r="J511" i="4"/>
  <c r="F511" i="4"/>
  <c r="O510" i="4" l="1"/>
  <c r="Q510" i="4" s="1"/>
  <c r="G511" i="4" l="1"/>
  <c r="K511" i="4"/>
  <c r="L511" i="4" s="1"/>
  <c r="I511" i="4"/>
  <c r="P511" i="4" l="1"/>
  <c r="F512" i="4"/>
  <c r="J512" i="4"/>
  <c r="H512" i="4"/>
  <c r="M511" i="4"/>
  <c r="O511" i="4" l="1"/>
  <c r="Q511" i="4" s="1"/>
  <c r="K512" i="4" l="1"/>
  <c r="L512" i="4" s="1"/>
  <c r="Q512" i="4" s="1"/>
  <c r="G512" i="4"/>
  <c r="I512" i="4"/>
  <c r="M512" i="4" l="1"/>
  <c r="O512" i="4" s="1"/>
  <c r="P512" i="4" s="1"/>
  <c r="K513" i="4" l="1"/>
  <c r="I513" i="4"/>
  <c r="G513" i="4"/>
  <c r="J513" i="4"/>
  <c r="L513" i="4" s="1"/>
  <c r="Q513" i="4" s="1"/>
  <c r="F513" i="4"/>
  <c r="H513" i="4"/>
  <c r="M513" i="4" l="1"/>
  <c r="O513" i="4" s="1"/>
  <c r="P513" i="4" s="1"/>
  <c r="J514" i="4" l="1"/>
  <c r="H514" i="4"/>
  <c r="F514" i="4"/>
  <c r="K514" i="4"/>
  <c r="G514" i="4"/>
  <c r="I514" i="4"/>
  <c r="L514" i="4" l="1"/>
  <c r="P514" i="4" l="1"/>
  <c r="M514" i="4"/>
  <c r="O514" i="4" l="1"/>
  <c r="Q514" i="4" s="1"/>
  <c r="F515" i="4"/>
  <c r="J515" i="4"/>
  <c r="H515" i="4"/>
  <c r="K515" i="4" l="1"/>
  <c r="L515" i="4" s="1"/>
  <c r="G515" i="4"/>
  <c r="I515" i="4"/>
  <c r="P515" i="4" l="1"/>
  <c r="M515" i="4"/>
  <c r="O515" i="4" s="1"/>
  <c r="Q515" i="4" s="1"/>
  <c r="K516" i="4" l="1"/>
  <c r="I516" i="4"/>
  <c r="G516" i="4"/>
  <c r="H516" i="4"/>
  <c r="F516" i="4"/>
  <c r="J516" i="4"/>
  <c r="L516" i="4" s="1"/>
  <c r="Q516" i="4" s="1"/>
  <c r="M516" i="4" l="1"/>
  <c r="O516" i="4" s="1"/>
  <c r="P516" i="4" s="1"/>
  <c r="F517" i="4" l="1"/>
  <c r="H517" i="4"/>
  <c r="J517" i="4"/>
  <c r="I517" i="4"/>
  <c r="K517" i="4"/>
  <c r="G517" i="4"/>
  <c r="L517" i="4" l="1"/>
  <c r="Q517" i="4" s="1"/>
  <c r="M517" i="4" l="1"/>
  <c r="O517" i="4" s="1"/>
  <c r="P517" i="4" s="1"/>
  <c r="K518" i="4" l="1"/>
  <c r="I518" i="4"/>
  <c r="G518" i="4"/>
  <c r="J518" i="4"/>
  <c r="L518" i="4" s="1"/>
  <c r="Q518" i="4" s="1"/>
  <c r="H518" i="4"/>
  <c r="F518" i="4"/>
  <c r="M518" i="4" l="1"/>
  <c r="O518" i="4" s="1"/>
  <c r="P518" i="4" s="1"/>
  <c r="K519" i="4" l="1"/>
  <c r="G519" i="4"/>
  <c r="I519" i="4"/>
  <c r="F519" i="4"/>
  <c r="J519" i="4"/>
  <c r="L519" i="4" s="1"/>
  <c r="H519" i="4"/>
  <c r="P519" i="4" l="1"/>
  <c r="M519" i="4"/>
  <c r="O519" i="4" s="1"/>
  <c r="Q519" i="4" s="1"/>
  <c r="F520" i="4" l="1"/>
  <c r="H520" i="4"/>
  <c r="J520" i="4"/>
  <c r="K520" i="4"/>
  <c r="I520" i="4"/>
  <c r="G520" i="4"/>
  <c r="L520" i="4" l="1"/>
  <c r="M520" i="4"/>
  <c r="P520" i="4" l="1"/>
  <c r="O520" i="4"/>
  <c r="Q520" i="4" s="1"/>
  <c r="H521" i="4"/>
  <c r="J521" i="4"/>
  <c r="F521" i="4"/>
  <c r="K521" i="4" l="1"/>
  <c r="L521" i="4" s="1"/>
  <c r="Q521" i="4" s="1"/>
  <c r="I521" i="4"/>
  <c r="G521" i="4"/>
  <c r="M521" i="4" l="1"/>
  <c r="O521" i="4" s="1"/>
  <c r="P521" i="4" s="1"/>
  <c r="J522" i="4" l="1"/>
  <c r="H522" i="4"/>
  <c r="F522" i="4"/>
  <c r="G522" i="4"/>
  <c r="I522" i="4"/>
  <c r="K522" i="4"/>
  <c r="L522" i="4" l="1"/>
  <c r="Q522" i="4" s="1"/>
  <c r="M522" i="4" l="1"/>
  <c r="O522" i="4" s="1"/>
  <c r="P522" i="4" s="1"/>
  <c r="J523" i="4" l="1"/>
  <c r="F523" i="4"/>
  <c r="H523" i="4"/>
  <c r="K523" i="4"/>
  <c r="G523" i="4"/>
  <c r="I523" i="4"/>
  <c r="L523" i="4" l="1"/>
  <c r="M523" i="4"/>
  <c r="O523" i="4" s="1"/>
  <c r="P523" i="4" l="1"/>
  <c r="Q523" i="4"/>
  <c r="K524" i="4"/>
  <c r="G524" i="4"/>
  <c r="I524" i="4"/>
  <c r="H524" i="4"/>
  <c r="F524" i="4"/>
  <c r="J524" i="4"/>
  <c r="L524" i="4" s="1"/>
  <c r="Q524" i="4" s="1"/>
  <c r="M524" i="4" l="1"/>
  <c r="O524" i="4" s="1"/>
  <c r="P524" i="4" s="1"/>
  <c r="J525" i="4" l="1"/>
  <c r="H525" i="4"/>
  <c r="F525" i="4"/>
  <c r="K525" i="4"/>
  <c r="I525" i="4"/>
  <c r="G525" i="4"/>
  <c r="L525" i="4" l="1"/>
  <c r="P525" i="4" l="1"/>
  <c r="M525" i="4"/>
  <c r="O525" i="4" s="1"/>
  <c r="Q525" i="4" s="1"/>
  <c r="J526" i="4" l="1"/>
  <c r="H526" i="4"/>
  <c r="F526" i="4"/>
  <c r="K526" i="4"/>
  <c r="G526" i="4"/>
  <c r="I526" i="4"/>
  <c r="L526" i="4" l="1"/>
  <c r="Q526" i="4" s="1"/>
  <c r="M526" i="4" l="1"/>
  <c r="O526" i="4" s="1"/>
  <c r="P526" i="4" s="1"/>
  <c r="J527" i="4" l="1"/>
  <c r="F527" i="4"/>
  <c r="H527" i="4"/>
  <c r="K527" i="4"/>
  <c r="I527" i="4"/>
  <c r="G527" i="4"/>
  <c r="L527" i="4" l="1"/>
  <c r="M527" i="4"/>
  <c r="O527" i="4" s="1"/>
  <c r="P527" i="4" l="1"/>
  <c r="Q527" i="4"/>
  <c r="H528" i="4"/>
  <c r="J528" i="4"/>
  <c r="F528" i="4"/>
  <c r="K528" i="4"/>
  <c r="I528" i="4"/>
  <c r="G528" i="4"/>
  <c r="L528" i="4" l="1"/>
  <c r="Q528" i="4" s="1"/>
  <c r="M528" i="4" l="1"/>
  <c r="O528" i="4" s="1"/>
  <c r="P528" i="4" s="1"/>
  <c r="F529" i="4" l="1"/>
  <c r="H529" i="4"/>
  <c r="J529" i="4"/>
  <c r="K529" i="4"/>
  <c r="I529" i="4"/>
  <c r="G529" i="4"/>
  <c r="L529" i="4" l="1"/>
  <c r="P529" i="4" l="1"/>
  <c r="M529" i="4"/>
  <c r="O529" i="4" s="1"/>
  <c r="Q529" i="4" s="1"/>
  <c r="K530" i="4" l="1"/>
  <c r="I530" i="4"/>
  <c r="G530" i="4"/>
  <c r="J530" i="4"/>
  <c r="L530" i="4" s="1"/>
  <c r="Q530" i="4" s="1"/>
  <c r="F530" i="4"/>
  <c r="H530" i="4"/>
  <c r="M530" i="4" l="1"/>
  <c r="O530" i="4" s="1"/>
  <c r="P530" i="4" s="1"/>
  <c r="H531" i="4" l="1"/>
  <c r="J531" i="4"/>
  <c r="L531" i="4" s="1"/>
  <c r="F531" i="4"/>
  <c r="K531" i="4"/>
  <c r="G531" i="4"/>
  <c r="I531" i="4"/>
  <c r="P531" i="4" l="1"/>
  <c r="M531" i="4"/>
  <c r="O531" i="4" s="1"/>
  <c r="Q531" i="4" s="1"/>
  <c r="J532" i="4" l="1"/>
  <c r="H532" i="4"/>
  <c r="F532" i="4"/>
  <c r="K532" i="4"/>
  <c r="G532" i="4"/>
  <c r="I532" i="4"/>
  <c r="L532" i="4" l="1"/>
  <c r="Q532" i="4" s="1"/>
  <c r="M532" i="4" l="1"/>
  <c r="O532" i="4" s="1"/>
  <c r="P532" i="4" s="1"/>
  <c r="K533" i="4" l="1"/>
  <c r="G533" i="4"/>
  <c r="I533" i="4"/>
  <c r="J533" i="4"/>
  <c r="L533" i="4" s="1"/>
  <c r="H533" i="4"/>
  <c r="F533" i="4"/>
  <c r="P533" i="4" l="1"/>
  <c r="M533" i="4"/>
  <c r="O533" i="4" s="1"/>
  <c r="Q533" i="4" s="1"/>
  <c r="K534" i="4" l="1"/>
  <c r="G534" i="4"/>
  <c r="I534" i="4"/>
  <c r="J534" i="4"/>
  <c r="L534" i="4" s="1"/>
  <c r="Q534" i="4" s="1"/>
  <c r="H534" i="4"/>
  <c r="F534" i="4"/>
  <c r="M534" i="4" l="1"/>
  <c r="O534" i="4" s="1"/>
  <c r="P534" i="4" s="1"/>
  <c r="J535" i="4" l="1"/>
  <c r="H535" i="4"/>
  <c r="F535" i="4"/>
  <c r="K535" i="4"/>
  <c r="I535" i="4"/>
  <c r="G535" i="4"/>
  <c r="L535" i="4" l="1"/>
  <c r="Q535" i="4" s="1"/>
  <c r="M535" i="4" l="1"/>
  <c r="O535" i="4" s="1"/>
  <c r="P535" i="4" s="1"/>
  <c r="H536" i="4" l="1"/>
  <c r="J536" i="4"/>
  <c r="F536" i="4"/>
  <c r="G536" i="4"/>
  <c r="I536" i="4"/>
  <c r="K536" i="4"/>
  <c r="L536" i="4" l="1"/>
  <c r="P536" i="4" l="1"/>
  <c r="M536" i="4"/>
  <c r="O536" i="4" s="1"/>
  <c r="Q536" i="4" s="1"/>
  <c r="J537" i="4" l="1"/>
  <c r="H537" i="4"/>
  <c r="F537" i="4"/>
  <c r="K537" i="4"/>
  <c r="I537" i="4"/>
  <c r="G537" i="4"/>
  <c r="L537" i="4" l="1"/>
  <c r="P537" i="4" l="1"/>
  <c r="M537" i="4"/>
  <c r="O537" i="4" s="1"/>
  <c r="Q537" i="4" s="1"/>
  <c r="K538" i="4" l="1"/>
  <c r="G538" i="4"/>
  <c r="I538" i="4"/>
  <c r="F538" i="4"/>
  <c r="H538" i="4"/>
  <c r="J538" i="4"/>
  <c r="L538" i="4" s="1"/>
  <c r="Q538" i="4" s="1"/>
  <c r="M538" i="4" l="1"/>
  <c r="O538" i="4" s="1"/>
  <c r="P538" i="4" s="1"/>
  <c r="K539" i="4" l="1"/>
  <c r="I539" i="4"/>
  <c r="G539" i="4"/>
  <c r="F539" i="4"/>
  <c r="H539" i="4"/>
  <c r="J539" i="4"/>
  <c r="L539" i="4" s="1"/>
  <c r="P539" i="4" l="1"/>
  <c r="M539" i="4"/>
  <c r="O539" i="4" s="1"/>
  <c r="Q539" i="4" s="1"/>
  <c r="K540" i="4" l="1"/>
  <c r="I540" i="4"/>
  <c r="G540" i="4"/>
  <c r="J540" i="4"/>
  <c r="L540" i="4" s="1"/>
  <c r="Q540" i="4" s="1"/>
  <c r="H540" i="4"/>
  <c r="F540" i="4"/>
  <c r="M540" i="4" l="1"/>
  <c r="O540" i="4" s="1"/>
  <c r="P540" i="4" s="1"/>
  <c r="K541" i="4" l="1"/>
  <c r="I541" i="4"/>
  <c r="G541" i="4"/>
  <c r="F541" i="4"/>
  <c r="H541" i="4"/>
  <c r="J541" i="4"/>
  <c r="L541" i="4" s="1"/>
  <c r="P541" i="4" l="1"/>
  <c r="M541" i="4"/>
  <c r="O541" i="4" s="1"/>
  <c r="Q541" i="4" s="1"/>
  <c r="K542" i="4" l="1"/>
  <c r="I542" i="4"/>
  <c r="G542" i="4"/>
  <c r="F542" i="4"/>
  <c r="J542" i="4"/>
  <c r="L542" i="4" s="1"/>
  <c r="Q542" i="4" s="1"/>
  <c r="H542" i="4"/>
  <c r="M542" i="4" l="1"/>
  <c r="O542" i="4" s="1"/>
  <c r="P542" i="4" s="1"/>
  <c r="J543" i="4" l="1"/>
  <c r="H543" i="4"/>
  <c r="F543" i="4"/>
  <c r="G543" i="4"/>
  <c r="I543" i="4"/>
  <c r="K543" i="4"/>
  <c r="L543" i="4" l="1"/>
  <c r="P543" i="4" l="1"/>
  <c r="M543" i="4"/>
  <c r="O543" i="4" s="1"/>
  <c r="Q543" i="4" s="1"/>
  <c r="J544" i="4" l="1"/>
  <c r="F544" i="4"/>
  <c r="H544" i="4"/>
  <c r="K544" i="4"/>
  <c r="G544" i="4"/>
  <c r="I544" i="4"/>
  <c r="L544" i="4" l="1"/>
  <c r="Q544" i="4" s="1"/>
  <c r="M544" i="4" l="1"/>
  <c r="O544" i="4" s="1"/>
  <c r="P544" i="4" s="1"/>
  <c r="J545" i="4" l="1"/>
  <c r="H545" i="4"/>
  <c r="F545" i="4"/>
  <c r="I545" i="4"/>
  <c r="K545" i="4"/>
  <c r="G545" i="4"/>
  <c r="L545" i="4" l="1"/>
  <c r="P545" i="4" l="1"/>
  <c r="M545" i="4"/>
  <c r="O545" i="4" s="1"/>
  <c r="Q545" i="4" s="1"/>
  <c r="K546" i="4" l="1"/>
  <c r="G546" i="4"/>
  <c r="I546" i="4"/>
  <c r="F546" i="4"/>
  <c r="H546" i="4"/>
  <c r="J546" i="4"/>
  <c r="L546" i="4" s="1"/>
  <c r="Q546" i="4" s="1"/>
  <c r="M546" i="4" l="1"/>
  <c r="O546" i="4" s="1"/>
  <c r="P546" i="4" s="1"/>
  <c r="F547" i="4" l="1"/>
  <c r="J547" i="4"/>
  <c r="H547" i="4"/>
  <c r="K547" i="4"/>
  <c r="I547" i="4"/>
  <c r="G547" i="4"/>
  <c r="L547" i="4" l="1"/>
  <c r="M547" i="4" l="1"/>
  <c r="O547" i="4" s="1"/>
  <c r="Q547" i="4"/>
  <c r="P547" i="4"/>
  <c r="H548" i="4" s="1"/>
  <c r="I548" i="4"/>
  <c r="G548" i="4"/>
  <c r="K548" i="4"/>
  <c r="J548" i="4"/>
  <c r="F548" i="4"/>
  <c r="L548" i="4" l="1"/>
  <c r="P548" i="4" l="1"/>
  <c r="M548" i="4"/>
  <c r="O548" i="4" s="1"/>
  <c r="Q548" i="4" s="1"/>
  <c r="F549" i="4" l="1"/>
  <c r="J549" i="4"/>
  <c r="H549" i="4"/>
  <c r="K549" i="4"/>
  <c r="I549" i="4"/>
  <c r="G549" i="4"/>
  <c r="L549" i="4" l="1"/>
  <c r="Q549" i="4" s="1"/>
  <c r="M549" i="4" l="1"/>
  <c r="O549" i="4" s="1"/>
  <c r="P549" i="4" s="1"/>
  <c r="K550" i="4" l="1"/>
  <c r="I550" i="4"/>
  <c r="G550" i="4"/>
  <c r="H550" i="4"/>
  <c r="F550" i="4"/>
  <c r="J550" i="4"/>
  <c r="L550" i="4" s="1"/>
  <c r="P550" i="4" l="1"/>
  <c r="M550" i="4"/>
  <c r="O550" i="4" s="1"/>
  <c r="Q550" i="4" s="1"/>
  <c r="K551" i="4" l="1"/>
  <c r="G551" i="4"/>
  <c r="I551" i="4"/>
  <c r="F551" i="4"/>
  <c r="H551" i="4"/>
  <c r="J551" i="4"/>
  <c r="L551" i="4" s="1"/>
  <c r="Q551" i="4" s="1"/>
  <c r="M551" i="4" l="1"/>
  <c r="O551" i="4" s="1"/>
  <c r="P551" i="4" s="1"/>
  <c r="F552" i="4" l="1"/>
  <c r="H552" i="4"/>
  <c r="J552" i="4"/>
  <c r="L552" i="4" s="1"/>
  <c r="K552" i="4"/>
  <c r="I552" i="4"/>
  <c r="G552" i="4"/>
  <c r="P552" i="4" l="1"/>
  <c r="M552" i="4"/>
  <c r="O552" i="4" s="1"/>
  <c r="Q552" i="4" s="1"/>
  <c r="K553" i="4" l="1"/>
  <c r="G553" i="4"/>
  <c r="I553" i="4"/>
  <c r="F553" i="4"/>
  <c r="H553" i="4"/>
  <c r="J553" i="4"/>
  <c r="L553" i="4" s="1"/>
  <c r="P553" i="4" l="1"/>
  <c r="M553" i="4"/>
  <c r="O553" i="4" s="1"/>
  <c r="Q553" i="4" s="1"/>
  <c r="H554" i="4" l="1"/>
  <c r="F554" i="4"/>
  <c r="J554" i="4"/>
  <c r="K554" i="4"/>
  <c r="G554" i="4"/>
  <c r="I554" i="4"/>
  <c r="L554" i="4" l="1"/>
  <c r="Q554" i="4" s="1"/>
  <c r="M554" i="4" l="1"/>
  <c r="O554" i="4" s="1"/>
  <c r="P554" i="4" s="1"/>
  <c r="K555" i="4" l="1"/>
  <c r="I555" i="4"/>
  <c r="G555" i="4"/>
  <c r="F555" i="4"/>
  <c r="J555" i="4"/>
  <c r="L555" i="4" s="1"/>
  <c r="H555" i="4"/>
  <c r="P555" i="4" l="1"/>
  <c r="M555" i="4"/>
  <c r="O555" i="4" s="1"/>
  <c r="Q555" i="4" s="1"/>
  <c r="K556" i="4" l="1"/>
  <c r="G556" i="4"/>
  <c r="I556" i="4"/>
  <c r="F556" i="4"/>
  <c r="J556" i="4"/>
  <c r="L556" i="4" s="1"/>
  <c r="Q556" i="4" s="1"/>
  <c r="H556" i="4"/>
  <c r="M556" i="4" l="1"/>
  <c r="O556" i="4" s="1"/>
  <c r="P556" i="4" s="1"/>
  <c r="K557" i="4" l="1"/>
  <c r="I557" i="4"/>
  <c r="G557" i="4"/>
  <c r="F557" i="4"/>
  <c r="H557" i="4"/>
  <c r="J557" i="4"/>
  <c r="L557" i="4" s="1"/>
  <c r="P557" i="4" l="1"/>
  <c r="M557" i="4"/>
  <c r="O557" i="4" s="1"/>
  <c r="Q557" i="4" s="1"/>
  <c r="K558" i="4" l="1"/>
  <c r="I558" i="4"/>
  <c r="G558" i="4"/>
  <c r="F558" i="4"/>
  <c r="H558" i="4"/>
  <c r="J558" i="4"/>
  <c r="L558" i="4" s="1"/>
  <c r="Q558" i="4" s="1"/>
  <c r="M558" i="4" l="1"/>
  <c r="O558" i="4" s="1"/>
  <c r="P558" i="4" s="1"/>
  <c r="F559" i="4" l="1"/>
  <c r="H559" i="4"/>
  <c r="J559" i="4"/>
  <c r="L559" i="4" s="1"/>
  <c r="I559" i="4"/>
  <c r="K559" i="4"/>
  <c r="G559" i="4"/>
  <c r="P559" i="4" l="1"/>
  <c r="M559" i="4"/>
  <c r="O559" i="4" s="1"/>
  <c r="Q559" i="4" s="1"/>
  <c r="K560" i="4" l="1"/>
  <c r="G560" i="4"/>
  <c r="I560" i="4"/>
  <c r="F560" i="4"/>
  <c r="J560" i="4"/>
  <c r="L560" i="4" s="1"/>
  <c r="Q560" i="4" s="1"/>
  <c r="H560" i="4"/>
  <c r="M560" i="4" l="1"/>
  <c r="O560" i="4" l="1"/>
  <c r="P560" i="4" s="1"/>
  <c r="K561" i="4"/>
  <c r="G561" i="4"/>
  <c r="I561" i="4"/>
  <c r="F561" i="4" l="1"/>
  <c r="H561" i="4"/>
  <c r="J561" i="4"/>
  <c r="L561" i="4" s="1"/>
  <c r="P561" i="4" l="1"/>
  <c r="M561" i="4"/>
  <c r="O561" i="4" l="1"/>
  <c r="Q561" i="4" s="1"/>
  <c r="K562" i="4" l="1"/>
  <c r="I562" i="4"/>
  <c r="G562" i="4"/>
  <c r="F562" i="4"/>
  <c r="H562" i="4"/>
  <c r="J562" i="4"/>
  <c r="L562" i="4" s="1"/>
  <c r="Q562" i="4" s="1"/>
  <c r="M562" i="4" l="1"/>
  <c r="O562" i="4" s="1"/>
  <c r="P562" i="4" s="1"/>
  <c r="K563" i="4" l="1"/>
  <c r="G563" i="4"/>
  <c r="I563" i="4"/>
  <c r="J563" i="4"/>
  <c r="L563" i="4" s="1"/>
  <c r="H563" i="4"/>
  <c r="F563" i="4"/>
  <c r="P563" i="4" l="1"/>
  <c r="M563" i="4"/>
  <c r="O563" i="4" s="1"/>
  <c r="Q563" i="4" s="1"/>
  <c r="K564" i="4" l="1"/>
  <c r="I564" i="4"/>
  <c r="G564" i="4"/>
  <c r="H564" i="4"/>
  <c r="J564" i="4"/>
  <c r="L564" i="4" s="1"/>
  <c r="Q564" i="4" s="1"/>
  <c r="F564" i="4"/>
  <c r="M564" i="4" l="1"/>
  <c r="O564" i="4" s="1"/>
  <c r="P564" i="4" s="1"/>
  <c r="J565" i="4" l="1"/>
  <c r="H565" i="4"/>
  <c r="F565" i="4"/>
  <c r="K565" i="4"/>
  <c r="I565" i="4"/>
  <c r="G565" i="4"/>
  <c r="L565" i="4" l="1"/>
  <c r="P565" i="4" l="1"/>
  <c r="M565" i="4"/>
  <c r="O565" i="4" s="1"/>
  <c r="Q565" i="4" s="1"/>
  <c r="H566" i="4" l="1"/>
  <c r="F566" i="4"/>
  <c r="J566" i="4"/>
  <c r="L566" i="4" s="1"/>
  <c r="Q566" i="4" s="1"/>
  <c r="K566" i="4"/>
  <c r="G566" i="4"/>
  <c r="I566" i="4"/>
  <c r="M566" i="4" l="1"/>
  <c r="O566" i="4" s="1"/>
  <c r="P566" i="4" s="1"/>
  <c r="K567" i="4" l="1"/>
  <c r="I567" i="4"/>
  <c r="G567" i="4"/>
  <c r="J567" i="4"/>
  <c r="L567" i="4" s="1"/>
  <c r="F567" i="4"/>
  <c r="H567" i="4"/>
  <c r="P567" i="4" l="1"/>
  <c r="M567" i="4"/>
  <c r="O567" i="4" s="1"/>
  <c r="Q567" i="4" s="1"/>
  <c r="J568" i="4" l="1"/>
  <c r="H568" i="4"/>
  <c r="F568" i="4"/>
  <c r="K568" i="4"/>
  <c r="G568" i="4"/>
  <c r="I568" i="4"/>
  <c r="L568" i="4" l="1"/>
  <c r="Q568" i="4" s="1"/>
  <c r="M568" i="4" l="1"/>
  <c r="O568" i="4" s="1"/>
  <c r="P568" i="4" s="1"/>
  <c r="K569" i="4" l="1"/>
  <c r="G569" i="4"/>
  <c r="I569" i="4"/>
  <c r="J569" i="4"/>
  <c r="L569" i="4" s="1"/>
  <c r="H569" i="4"/>
  <c r="F569" i="4"/>
  <c r="P569" i="4" l="1"/>
  <c r="M569" i="4"/>
  <c r="O569" i="4" s="1"/>
  <c r="Q569" i="4" s="1"/>
  <c r="K570" i="4" l="1"/>
  <c r="G570" i="4"/>
  <c r="I570" i="4"/>
  <c r="H570" i="4"/>
  <c r="J570" i="4"/>
  <c r="L570" i="4" s="1"/>
  <c r="F570" i="4"/>
  <c r="P570" i="4" l="1"/>
  <c r="M570" i="4"/>
  <c r="O570" i="4" s="1"/>
  <c r="Q570" i="4" s="1"/>
  <c r="H571" i="4" l="1"/>
  <c r="F571" i="4"/>
  <c r="J571" i="4"/>
  <c r="L571" i="4" s="1"/>
  <c r="K571" i="4"/>
  <c r="G571" i="4"/>
  <c r="I571" i="4"/>
  <c r="P571" i="4" l="1"/>
  <c r="M571" i="4"/>
  <c r="O571" i="4" s="1"/>
  <c r="Q571" i="4" s="1"/>
  <c r="I572" i="4" l="1"/>
  <c r="G572" i="4"/>
  <c r="K572" i="4"/>
  <c r="J572" i="4"/>
  <c r="H572" i="4"/>
  <c r="F572" i="4"/>
  <c r="L572" i="4" l="1"/>
  <c r="Q572" i="4" s="1"/>
  <c r="M572" i="4"/>
  <c r="O572" i="4" s="1"/>
  <c r="P572" i="4" l="1"/>
  <c r="J573" i="4"/>
  <c r="F573" i="4"/>
  <c r="H573" i="4"/>
  <c r="G573" i="4"/>
  <c r="I573" i="4"/>
  <c r="K573" i="4"/>
  <c r="L573" i="4" l="1"/>
  <c r="P573" i="4" l="1"/>
  <c r="M573" i="4"/>
  <c r="O573" i="4" l="1"/>
  <c r="Q573" i="4" s="1"/>
  <c r="J574" i="4"/>
  <c r="H574" i="4"/>
  <c r="F574" i="4"/>
  <c r="G574" i="4" l="1"/>
  <c r="I574" i="4"/>
  <c r="K574" i="4"/>
  <c r="L574" i="4" s="1"/>
  <c r="P574" i="4" l="1"/>
  <c r="M574" i="4"/>
  <c r="O574" i="4" l="1"/>
  <c r="Q574" i="4" s="1"/>
  <c r="F575" i="4"/>
  <c r="J575" i="4"/>
  <c r="H575" i="4"/>
  <c r="K575" i="4" l="1"/>
  <c r="L575" i="4" s="1"/>
  <c r="Q575" i="4" s="1"/>
  <c r="G575" i="4"/>
  <c r="I575" i="4"/>
  <c r="M575" i="4" l="1"/>
  <c r="O575" i="4" s="1"/>
  <c r="P575" i="4" s="1"/>
  <c r="J576" i="4" l="1"/>
  <c r="H576" i="4"/>
  <c r="F576" i="4"/>
  <c r="K576" i="4"/>
  <c r="I576" i="4"/>
  <c r="G576" i="4"/>
  <c r="L576" i="4" l="1"/>
  <c r="P576" i="4" l="1"/>
  <c r="M576" i="4"/>
  <c r="O576" i="4" s="1"/>
  <c r="Q576" i="4" s="1"/>
  <c r="K577" i="4" l="1"/>
  <c r="G577" i="4"/>
  <c r="I577" i="4"/>
  <c r="H577" i="4"/>
  <c r="F577" i="4"/>
  <c r="J577" i="4"/>
  <c r="L577" i="4" s="1"/>
  <c r="Q577" i="4" s="1"/>
  <c r="M577" i="4" l="1"/>
  <c r="O577" i="4" s="1"/>
  <c r="P577" i="4" s="1"/>
  <c r="K578" i="4" l="1"/>
  <c r="G578" i="4"/>
  <c r="I578" i="4"/>
  <c r="J578" i="4"/>
  <c r="L578" i="4" s="1"/>
  <c r="H578" i="4"/>
  <c r="F578" i="4"/>
  <c r="P578" i="4" l="1"/>
  <c r="M578" i="4"/>
  <c r="O578" i="4" s="1"/>
  <c r="Q578" i="4" s="1"/>
  <c r="K579" i="4" l="1"/>
  <c r="G579" i="4"/>
  <c r="I579" i="4"/>
  <c r="H579" i="4"/>
  <c r="F579" i="4"/>
  <c r="J579" i="4"/>
  <c r="L579" i="4" s="1"/>
  <c r="Q579" i="4" s="1"/>
  <c r="M579" i="4" l="1"/>
  <c r="O579" i="4" s="1"/>
  <c r="P579" i="4" s="1"/>
  <c r="F580" i="4" l="1"/>
  <c r="H580" i="4"/>
  <c r="J580" i="4"/>
  <c r="K580" i="4"/>
  <c r="G580" i="4"/>
  <c r="I580" i="4"/>
  <c r="L580" i="4" l="1"/>
  <c r="P580" i="4" l="1"/>
  <c r="M580" i="4"/>
  <c r="O580" i="4" s="1"/>
  <c r="Q580" i="4" s="1"/>
  <c r="K581" i="4" l="1"/>
  <c r="G581" i="4"/>
  <c r="I581" i="4"/>
  <c r="H581" i="4"/>
  <c r="J581" i="4"/>
  <c r="L581" i="4" s="1"/>
  <c r="Q581" i="4" s="1"/>
  <c r="F581" i="4"/>
  <c r="M581" i="4" l="1"/>
  <c r="O581" i="4" s="1"/>
  <c r="P581" i="4" s="1"/>
  <c r="K582" i="4" l="1"/>
  <c r="G582" i="4"/>
  <c r="I582" i="4"/>
  <c r="F582" i="4"/>
  <c r="H582" i="4"/>
  <c r="J582" i="4"/>
  <c r="L582" i="4" s="1"/>
  <c r="P582" i="4" l="1"/>
  <c r="M582" i="4"/>
  <c r="O582" i="4" s="1"/>
  <c r="Q582" i="4" s="1"/>
  <c r="K583" i="4" l="1"/>
  <c r="I583" i="4"/>
  <c r="G583" i="4"/>
  <c r="F583" i="4"/>
  <c r="J583" i="4"/>
  <c r="L583" i="4" s="1"/>
  <c r="Q583" i="4" s="1"/>
  <c r="H583" i="4"/>
  <c r="M583" i="4" l="1"/>
  <c r="O583" i="4" s="1"/>
  <c r="P583" i="4" s="1"/>
  <c r="K584" i="4" l="1"/>
  <c r="I584" i="4"/>
  <c r="G584" i="4"/>
  <c r="J584" i="4"/>
  <c r="L584" i="4" s="1"/>
  <c r="Q584" i="4" s="1"/>
  <c r="H584" i="4"/>
  <c r="F584" i="4"/>
  <c r="M584" i="4" l="1"/>
  <c r="O584" i="4" s="1"/>
  <c r="P584" i="4" s="1"/>
  <c r="J585" i="4" l="1"/>
  <c r="F585" i="4"/>
  <c r="H585" i="4"/>
  <c r="I585" i="4"/>
  <c r="K585" i="4"/>
  <c r="G585" i="4"/>
  <c r="L585" i="4" l="1"/>
  <c r="P585" i="4" l="1"/>
  <c r="M585" i="4"/>
  <c r="O585" i="4" s="1"/>
  <c r="Q585" i="4" s="1"/>
  <c r="J586" i="4" l="1"/>
  <c r="H586" i="4"/>
  <c r="F586" i="4"/>
  <c r="K586" i="4"/>
  <c r="I586" i="4"/>
  <c r="G586" i="4"/>
  <c r="L586" i="4" l="1"/>
  <c r="P586" i="4" l="1"/>
  <c r="M586" i="4"/>
  <c r="O586" i="4" s="1"/>
  <c r="Q586" i="4" s="1"/>
  <c r="K587" i="4" l="1"/>
  <c r="I587" i="4"/>
  <c r="G587" i="4"/>
  <c r="J587" i="4"/>
  <c r="L587" i="4" s="1"/>
  <c r="Q587" i="4" s="1"/>
  <c r="F587" i="4"/>
  <c r="H587" i="4"/>
  <c r="M587" i="4" l="1"/>
  <c r="O587" i="4" s="1"/>
  <c r="P587" i="4" s="1"/>
  <c r="F588" i="4" l="1"/>
  <c r="H588" i="4"/>
  <c r="J588" i="4"/>
  <c r="K588" i="4"/>
  <c r="G588" i="4"/>
  <c r="I588" i="4"/>
  <c r="L588" i="4" l="1"/>
  <c r="P588" i="4" l="1"/>
  <c r="M588" i="4"/>
  <c r="O588" i="4" s="1"/>
  <c r="Q588" i="4" s="1"/>
  <c r="J589" i="4" l="1"/>
  <c r="F589" i="4"/>
  <c r="H589" i="4"/>
  <c r="G589" i="4"/>
  <c r="I589" i="4"/>
  <c r="K589" i="4"/>
  <c r="L589" i="4" l="1"/>
  <c r="Q589" i="4" s="1"/>
  <c r="M589" i="4" l="1"/>
  <c r="O589" i="4" s="1"/>
  <c r="P589" i="4" s="1"/>
  <c r="F590" i="4" l="1"/>
  <c r="J590" i="4"/>
  <c r="H590" i="4"/>
  <c r="G590" i="4"/>
  <c r="I590" i="4"/>
  <c r="K590" i="4"/>
  <c r="L590" i="4" l="1"/>
  <c r="P590" i="4" l="1"/>
  <c r="M590" i="4"/>
  <c r="O590" i="4" s="1"/>
  <c r="Q590" i="4" s="1"/>
  <c r="K591" i="4" l="1"/>
  <c r="G591" i="4"/>
  <c r="I591" i="4"/>
  <c r="F591" i="4"/>
  <c r="J591" i="4"/>
  <c r="L591" i="4" s="1"/>
  <c r="Q591" i="4" s="1"/>
  <c r="H591" i="4"/>
  <c r="M591" i="4" l="1"/>
  <c r="O591" i="4" s="1"/>
  <c r="P591" i="4" s="1"/>
  <c r="K592" i="4" l="1"/>
  <c r="I592" i="4"/>
  <c r="G592" i="4"/>
  <c r="H592" i="4"/>
  <c r="J592" i="4"/>
  <c r="L592" i="4" s="1"/>
  <c r="F592" i="4"/>
  <c r="P592" i="4" l="1"/>
  <c r="M592" i="4"/>
  <c r="O592" i="4" l="1"/>
  <c r="Q592" i="4" s="1"/>
  <c r="F593" i="4"/>
  <c r="J593" i="4"/>
  <c r="H593" i="4"/>
  <c r="G593" i="4" l="1"/>
  <c r="K593" i="4"/>
  <c r="L593" i="4" s="1"/>
  <c r="Q593" i="4" s="1"/>
  <c r="I593" i="4"/>
  <c r="M593" i="4" l="1"/>
  <c r="O593" i="4" s="1"/>
  <c r="P593" i="4" s="1"/>
  <c r="J594" i="4" l="1"/>
  <c r="F594" i="4"/>
  <c r="H594" i="4"/>
  <c r="G594" i="4"/>
  <c r="I594" i="4"/>
  <c r="K594" i="4"/>
  <c r="L594" i="4" l="1"/>
  <c r="P594" i="4" l="1"/>
  <c r="M594" i="4"/>
  <c r="O594" i="4" s="1"/>
  <c r="Q594" i="4" s="1"/>
  <c r="J595" i="4" l="1"/>
  <c r="H595" i="4"/>
  <c r="F595" i="4"/>
  <c r="I595" i="4"/>
  <c r="K595" i="4"/>
  <c r="G595" i="4"/>
  <c r="L595" i="4" l="1"/>
  <c r="Q595" i="4" s="1"/>
  <c r="M595" i="4" l="1"/>
  <c r="O595" i="4" s="1"/>
  <c r="P595" i="4" s="1"/>
  <c r="G596" i="4"/>
  <c r="I596" i="4"/>
  <c r="K596" i="4"/>
  <c r="J596" i="4" l="1"/>
  <c r="L596" i="4" s="1"/>
  <c r="H596" i="4"/>
  <c r="F596" i="4"/>
  <c r="P596" i="4" l="1"/>
  <c r="M596" i="4"/>
  <c r="O596" i="4" l="1"/>
  <c r="Q596" i="4" s="1"/>
  <c r="H597" i="4"/>
  <c r="J597" i="4"/>
  <c r="F597" i="4"/>
  <c r="K597" i="4" l="1"/>
  <c r="G597" i="4"/>
  <c r="I597" i="4"/>
  <c r="L597" i="4" l="1"/>
  <c r="Q597" i="4" s="1"/>
  <c r="M597" i="4" l="1"/>
  <c r="O597" i="4" l="1"/>
  <c r="P597" i="4" s="1"/>
  <c r="K598" i="4"/>
  <c r="I598" i="4"/>
  <c r="G598" i="4"/>
  <c r="H598" i="4" l="1"/>
  <c r="F598" i="4"/>
  <c r="J598" i="4"/>
  <c r="L598" i="4" l="1"/>
  <c r="P598" i="4" l="1"/>
  <c r="M598" i="4"/>
  <c r="F599" i="4" l="1"/>
  <c r="H599" i="4"/>
  <c r="J599" i="4"/>
  <c r="O598" i="4"/>
  <c r="Q598" i="4" s="1"/>
  <c r="K599" i="4" l="1"/>
  <c r="L599" i="4" s="1"/>
  <c r="Q599" i="4" s="1"/>
  <c r="I599" i="4"/>
  <c r="G599" i="4"/>
  <c r="M599" i="4" l="1"/>
  <c r="K600" i="4" l="1"/>
  <c r="G600" i="4"/>
  <c r="I600" i="4"/>
  <c r="O599" i="4"/>
  <c r="P599" i="4" s="1"/>
  <c r="F600" i="4" l="1"/>
  <c r="H600" i="4"/>
  <c r="J600" i="4"/>
  <c r="L600" i="4" s="1"/>
  <c r="P600" i="4" l="1"/>
  <c r="M600" i="4"/>
  <c r="F601" i="4" l="1"/>
  <c r="H601" i="4"/>
  <c r="T11" i="4" s="1"/>
  <c r="J601" i="4"/>
  <c r="O600" i="4"/>
  <c r="Q600" i="4" s="1"/>
  <c r="K601" i="4" l="1"/>
  <c r="T8" i="4" s="1"/>
  <c r="I601" i="4"/>
  <c r="T12" i="4" s="1"/>
  <c r="G601" i="4"/>
  <c r="T7" i="4"/>
  <c r="L601" i="4" l="1"/>
  <c r="Q601" i="4" s="1"/>
  <c r="M601" i="4" l="1"/>
  <c r="O601" i="4" l="1"/>
  <c r="P601" i="4" s="1"/>
  <c r="T9" i="4"/>
  <c r="T10" i="4" l="1"/>
</calcChain>
</file>

<file path=xl/sharedStrings.xml><?xml version="1.0" encoding="utf-8"?>
<sst xmlns="http://schemas.openxmlformats.org/spreadsheetml/2006/main" count="69" uniqueCount="38">
  <si>
    <t>Demand</t>
  </si>
  <si>
    <t>Prob</t>
  </si>
  <si>
    <t>Cumulative Prob</t>
  </si>
  <si>
    <t>Random</t>
  </si>
  <si>
    <t>Revenue</t>
  </si>
  <si>
    <t>Inventory</t>
  </si>
  <si>
    <t>Weekly Order</t>
  </si>
  <si>
    <t>CumProb</t>
  </si>
  <si>
    <t>Arrival</t>
  </si>
  <si>
    <t>Dying</t>
  </si>
  <si>
    <t>Interval</t>
  </si>
  <si>
    <t>Rand</t>
  </si>
  <si>
    <t>Waiting</t>
  </si>
  <si>
    <t>Idle</t>
  </si>
  <si>
    <t>TimeSystem</t>
  </si>
  <si>
    <t>Finish</t>
  </si>
  <si>
    <t>Service</t>
  </si>
  <si>
    <t>Waiting 1</t>
  </si>
  <si>
    <t>Waiting 2</t>
  </si>
  <si>
    <t>Idle 1</t>
  </si>
  <si>
    <t>Idle 2</t>
  </si>
  <si>
    <t>Length 1</t>
  </si>
  <si>
    <t>Length 2</t>
  </si>
  <si>
    <t>Actual Waiting</t>
  </si>
  <si>
    <t>Line Choice</t>
  </si>
  <si>
    <t>ServiceTime</t>
  </si>
  <si>
    <t>Total Time</t>
  </si>
  <si>
    <t>TimeOut 1</t>
  </si>
  <si>
    <t>Time Out 2</t>
  </si>
  <si>
    <t>Avg Waiting</t>
  </si>
  <si>
    <t>Avg Length 1</t>
  </si>
  <si>
    <t>Avg Length 2</t>
  </si>
  <si>
    <t>Avg Total Time</t>
  </si>
  <si>
    <t>Util Line 1</t>
  </si>
  <si>
    <t>Util Line 2</t>
  </si>
  <si>
    <t>Sales</t>
  </si>
  <si>
    <t>Shortage</t>
  </si>
  <si>
    <t>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</si>
</sst>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3" sqref="G3:G6"/>
    </sheetView>
  </sheetViews>
  <sheetFormatPr defaultRowHeight="15" x14ac:dyDescent="0.25"/>
  <sheetData>
    <row r="1" spans="1:8" x14ac:dyDescent="0.25">
      <c r="A1" t="s">
        <v>3</v>
      </c>
      <c r="B1" t="s">
        <v>0</v>
      </c>
      <c r="C1" t="s">
        <v>4</v>
      </c>
      <c r="F1" t="s">
        <v>1</v>
      </c>
      <c r="G1" t="s">
        <v>2</v>
      </c>
      <c r="H1" t="s">
        <v>0</v>
      </c>
    </row>
    <row r="2" spans="1:8" x14ac:dyDescent="0.25">
      <c r="A2">
        <v>0.38149303204476159</v>
      </c>
      <c r="B2">
        <f>VLOOKUP(A2,$G$2:$H$6,2)</f>
        <v>1</v>
      </c>
      <c r="C2">
        <f>4300*B2</f>
        <v>4300</v>
      </c>
      <c r="F2">
        <v>0.2</v>
      </c>
      <c r="G2">
        <v>0</v>
      </c>
      <c r="H2">
        <v>0</v>
      </c>
    </row>
    <row r="3" spans="1:8" x14ac:dyDescent="0.25">
      <c r="A3">
        <v>0.26359322312421962</v>
      </c>
      <c r="B3">
        <f t="shared" ref="B3:B30" si="0">VLOOKUP(A3,$G$2:$H$6,2)</f>
        <v>1</v>
      </c>
      <c r="C3">
        <f t="shared" ref="C3:C30" si="1">4300*B3</f>
        <v>4300</v>
      </c>
      <c r="F3">
        <v>0.4</v>
      </c>
      <c r="G3">
        <f>F2+G2</f>
        <v>0.2</v>
      </c>
      <c r="H3">
        <v>1</v>
      </c>
    </row>
    <row r="4" spans="1:8" x14ac:dyDescent="0.25">
      <c r="A4">
        <v>0.3787414014421201</v>
      </c>
      <c r="B4">
        <f t="shared" si="0"/>
        <v>1</v>
      </c>
      <c r="C4">
        <f t="shared" si="1"/>
        <v>4300</v>
      </c>
      <c r="F4">
        <v>0.2</v>
      </c>
      <c r="G4">
        <f t="shared" ref="G4:G6" si="2">F3+G3</f>
        <v>0.60000000000000009</v>
      </c>
      <c r="H4">
        <v>2</v>
      </c>
    </row>
    <row r="5" spans="1:8" x14ac:dyDescent="0.25">
      <c r="A5">
        <v>0.66891733416927834</v>
      </c>
      <c r="B5">
        <f t="shared" si="0"/>
        <v>2</v>
      </c>
      <c r="C5">
        <f t="shared" si="1"/>
        <v>8600</v>
      </c>
      <c r="F5">
        <v>0.1</v>
      </c>
      <c r="G5">
        <f t="shared" si="2"/>
        <v>0.8</v>
      </c>
      <c r="H5">
        <v>3</v>
      </c>
    </row>
    <row r="6" spans="1:8" x14ac:dyDescent="0.25">
      <c r="A6">
        <v>0.72167976241082799</v>
      </c>
      <c r="B6">
        <f t="shared" si="0"/>
        <v>2</v>
      </c>
      <c r="C6">
        <f t="shared" si="1"/>
        <v>8600</v>
      </c>
      <c r="F6">
        <v>0.1</v>
      </c>
      <c r="G6">
        <f t="shared" si="2"/>
        <v>0.9</v>
      </c>
      <c r="H6">
        <v>4</v>
      </c>
    </row>
    <row r="7" spans="1:8" x14ac:dyDescent="0.25">
      <c r="A7">
        <v>0.24919833310250705</v>
      </c>
      <c r="B7">
        <f t="shared" si="0"/>
        <v>1</v>
      </c>
      <c r="C7">
        <f t="shared" si="1"/>
        <v>4300</v>
      </c>
    </row>
    <row r="8" spans="1:8" x14ac:dyDescent="0.25">
      <c r="A8">
        <v>9.3318510135299571E-2</v>
      </c>
      <c r="B8">
        <f t="shared" si="0"/>
        <v>0</v>
      </c>
      <c r="C8">
        <f t="shared" si="1"/>
        <v>0</v>
      </c>
    </row>
    <row r="9" spans="1:8" x14ac:dyDescent="0.25">
      <c r="A9">
        <v>0.59714102894704124</v>
      </c>
      <c r="B9">
        <f t="shared" si="0"/>
        <v>1</v>
      </c>
      <c r="C9">
        <f t="shared" si="1"/>
        <v>4300</v>
      </c>
    </row>
    <row r="10" spans="1:8" x14ac:dyDescent="0.25">
      <c r="A10">
        <v>0.30229965746224763</v>
      </c>
      <c r="B10">
        <f t="shared" si="0"/>
        <v>1</v>
      </c>
      <c r="C10">
        <f t="shared" si="1"/>
        <v>4300</v>
      </c>
    </row>
    <row r="11" spans="1:8" x14ac:dyDescent="0.25">
      <c r="A11">
        <v>0.66674840475382502</v>
      </c>
      <c r="B11">
        <f t="shared" si="0"/>
        <v>2</v>
      </c>
      <c r="C11">
        <f t="shared" si="1"/>
        <v>8600</v>
      </c>
    </row>
    <row r="12" spans="1:8" x14ac:dyDescent="0.25">
      <c r="A12">
        <v>0.35647983593529231</v>
      </c>
      <c r="B12">
        <f t="shared" si="0"/>
        <v>1</v>
      </c>
      <c r="C12">
        <f t="shared" si="1"/>
        <v>4300</v>
      </c>
    </row>
    <row r="13" spans="1:8" x14ac:dyDescent="0.25">
      <c r="A13">
        <v>0.79810626501874904</v>
      </c>
      <c r="B13">
        <f t="shared" si="0"/>
        <v>2</v>
      </c>
      <c r="C13">
        <f t="shared" si="1"/>
        <v>8600</v>
      </c>
    </row>
    <row r="14" spans="1:8" x14ac:dyDescent="0.25">
      <c r="A14">
        <v>0.58019313202250367</v>
      </c>
      <c r="B14">
        <f t="shared" si="0"/>
        <v>1</v>
      </c>
      <c r="C14">
        <f t="shared" si="1"/>
        <v>4300</v>
      </c>
    </row>
    <row r="15" spans="1:8" x14ac:dyDescent="0.25">
      <c r="A15">
        <v>0.89599994323360943</v>
      </c>
      <c r="B15">
        <f t="shared" si="0"/>
        <v>3</v>
      </c>
      <c r="C15">
        <f t="shared" si="1"/>
        <v>12900</v>
      </c>
    </row>
    <row r="16" spans="1:8" x14ac:dyDescent="0.25">
      <c r="A16">
        <v>0.16111212843741018</v>
      </c>
      <c r="B16">
        <f t="shared" si="0"/>
        <v>0</v>
      </c>
      <c r="C16">
        <f t="shared" si="1"/>
        <v>0</v>
      </c>
    </row>
    <row r="17" spans="1:3" x14ac:dyDescent="0.25">
      <c r="A17">
        <v>0.68058110007428552</v>
      </c>
      <c r="B17">
        <f t="shared" si="0"/>
        <v>2</v>
      </c>
      <c r="C17">
        <f t="shared" si="1"/>
        <v>8600</v>
      </c>
    </row>
    <row r="18" spans="1:3" x14ac:dyDescent="0.25">
      <c r="A18">
        <v>0.15522674615997989</v>
      </c>
      <c r="B18">
        <f t="shared" si="0"/>
        <v>0</v>
      </c>
      <c r="C18">
        <f t="shared" si="1"/>
        <v>0</v>
      </c>
    </row>
    <row r="19" spans="1:3" x14ac:dyDescent="0.25">
      <c r="A19">
        <v>5.9547772039960534E-2</v>
      </c>
      <c r="B19">
        <f t="shared" si="0"/>
        <v>0</v>
      </c>
      <c r="C19">
        <f t="shared" si="1"/>
        <v>0</v>
      </c>
    </row>
    <row r="20" spans="1:3" x14ac:dyDescent="0.25">
      <c r="A20">
        <v>0.23537486443360467</v>
      </c>
      <c r="B20">
        <f t="shared" si="0"/>
        <v>1</v>
      </c>
      <c r="C20">
        <f t="shared" si="1"/>
        <v>4300</v>
      </c>
    </row>
    <row r="21" spans="1:3" x14ac:dyDescent="0.25">
      <c r="A21">
        <v>0.79850922974606187</v>
      </c>
      <c r="B21">
        <f t="shared" si="0"/>
        <v>2</v>
      </c>
      <c r="C21">
        <f t="shared" si="1"/>
        <v>8600</v>
      </c>
    </row>
    <row r="22" spans="1:3" x14ac:dyDescent="0.25">
      <c r="A22">
        <v>0.32926711934371333</v>
      </c>
      <c r="B22">
        <f t="shared" si="0"/>
        <v>1</v>
      </c>
      <c r="C22">
        <f t="shared" si="1"/>
        <v>4300</v>
      </c>
    </row>
    <row r="23" spans="1:3" x14ac:dyDescent="0.25">
      <c r="A23">
        <v>0.28360940211452867</v>
      </c>
      <c r="B23">
        <f t="shared" si="0"/>
        <v>1</v>
      </c>
      <c r="C23">
        <f t="shared" si="1"/>
        <v>4300</v>
      </c>
    </row>
    <row r="24" spans="1:3" x14ac:dyDescent="0.25">
      <c r="A24">
        <v>0.91477644543447501</v>
      </c>
      <c r="B24">
        <f t="shared" si="0"/>
        <v>4</v>
      </c>
      <c r="C24">
        <f t="shared" si="1"/>
        <v>17200</v>
      </c>
    </row>
    <row r="25" spans="1:3" x14ac:dyDescent="0.25">
      <c r="A25">
        <v>0.57244354965495725</v>
      </c>
      <c r="B25">
        <f t="shared" si="0"/>
        <v>1</v>
      </c>
      <c r="C25">
        <f t="shared" si="1"/>
        <v>4300</v>
      </c>
    </row>
    <row r="26" spans="1:3" x14ac:dyDescent="0.25">
      <c r="A26">
        <v>0.74985925295429556</v>
      </c>
      <c r="B26">
        <f t="shared" si="0"/>
        <v>2</v>
      </c>
      <c r="C26">
        <f t="shared" si="1"/>
        <v>8600</v>
      </c>
    </row>
    <row r="27" spans="1:3" x14ac:dyDescent="0.25">
      <c r="A27">
        <v>0.97554366106359802</v>
      </c>
      <c r="B27">
        <f t="shared" si="0"/>
        <v>4</v>
      </c>
      <c r="C27">
        <f t="shared" si="1"/>
        <v>17200</v>
      </c>
    </row>
    <row r="28" spans="1:3" x14ac:dyDescent="0.25">
      <c r="A28">
        <v>0.82728306714320021</v>
      </c>
      <c r="B28">
        <f t="shared" si="0"/>
        <v>3</v>
      </c>
      <c r="C28">
        <f t="shared" si="1"/>
        <v>12900</v>
      </c>
    </row>
    <row r="29" spans="1:3" x14ac:dyDescent="0.25">
      <c r="A29">
        <v>9.9501453001695883E-2</v>
      </c>
      <c r="B29">
        <f t="shared" si="0"/>
        <v>0</v>
      </c>
      <c r="C29">
        <f t="shared" si="1"/>
        <v>0</v>
      </c>
    </row>
    <row r="30" spans="1:3" x14ac:dyDescent="0.25">
      <c r="A30">
        <v>0.93019979903288486</v>
      </c>
      <c r="B30">
        <f t="shared" si="0"/>
        <v>4</v>
      </c>
      <c r="C30">
        <f t="shared" si="1"/>
        <v>17200</v>
      </c>
    </row>
    <row r="32" spans="1:3" x14ac:dyDescent="0.25">
      <c r="B32">
        <f>AVERAGE(B2:B30)</f>
        <v>1.5172413793103448</v>
      </c>
      <c r="C32">
        <f>AVERAGE(C2:C30)</f>
        <v>6524.1379310344828</v>
      </c>
    </row>
    <row r="33" spans="2:3" x14ac:dyDescent="0.25">
      <c r="B33">
        <f>_xlfn.STDEV.S(B2:B30)</f>
        <v>1.1838402901203842</v>
      </c>
      <c r="C33">
        <f>_xlfn.STDEV.S(C2:C30)</f>
        <v>5090.5132475176515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7"/>
  <sheetViews>
    <sheetView workbookViewId="0">
      <selection activeCell="D3" sqref="D3"/>
    </sheetView>
  </sheetViews>
  <sheetFormatPr defaultRowHeight="15" x14ac:dyDescent="0.25"/>
  <sheetData>
    <row r="1" spans="1:10" x14ac:dyDescent="0.25">
      <c r="A1" t="s">
        <v>3</v>
      </c>
      <c r="B1" t="s">
        <v>0</v>
      </c>
      <c r="C1" t="s">
        <v>5</v>
      </c>
      <c r="D1" t="s">
        <v>4</v>
      </c>
    </row>
    <row r="2" spans="1:10" x14ac:dyDescent="0.25">
      <c r="C2">
        <v>1</v>
      </c>
      <c r="F2" t="s">
        <v>1</v>
      </c>
      <c r="G2" t="s">
        <v>2</v>
      </c>
      <c r="H2" t="s">
        <v>0</v>
      </c>
      <c r="J2" t="s">
        <v>6</v>
      </c>
    </row>
    <row r="3" spans="1:10" x14ac:dyDescent="0.25">
      <c r="A3">
        <f ca="1">RAND()</f>
        <v>0.57682763675533866</v>
      </c>
      <c r="B3">
        <f ca="1">VLOOKUP(A3,$G$3:$H$7,2)</f>
        <v>1</v>
      </c>
      <c r="C3">
        <f ca="1">MAX(C2-B3,0)+$J$3</f>
        <v>1</v>
      </c>
      <c r="D3">
        <f ca="1">4300*MIN(B3,C3) - 50*C3 -500*MAX(B3-C3,0)</f>
        <v>4250</v>
      </c>
      <c r="F3">
        <v>0.2</v>
      </c>
      <c r="G3">
        <v>0</v>
      </c>
      <c r="H3">
        <v>0</v>
      </c>
      <c r="J3">
        <v>1</v>
      </c>
    </row>
    <row r="4" spans="1:10" x14ac:dyDescent="0.25">
      <c r="A4">
        <f t="shared" ref="A4:A67" ca="1" si="0">RAND()</f>
        <v>0.87988728277720119</v>
      </c>
      <c r="B4">
        <f t="shared" ref="B4:B67" ca="1" si="1">VLOOKUP(A4,$G$3:$H$7,2)</f>
        <v>3</v>
      </c>
      <c r="C4">
        <f t="shared" ref="C4:C67" ca="1" si="2">MAX(C3-B4,0)+$J$3</f>
        <v>1</v>
      </c>
      <c r="D4">
        <f t="shared" ref="D4:D67" ca="1" si="3">4300*MIN(B4,C4) - 50*C4 -500*MAX(B4-C4,0)</f>
        <v>3250</v>
      </c>
      <c r="F4">
        <v>0.4</v>
      </c>
      <c r="G4">
        <f>F3+G3</f>
        <v>0.2</v>
      </c>
      <c r="H4">
        <v>1</v>
      </c>
    </row>
    <row r="5" spans="1:10" x14ac:dyDescent="0.25">
      <c r="A5">
        <f t="shared" ca="1" si="0"/>
        <v>0.45363708547912496</v>
      </c>
      <c r="B5">
        <f t="shared" ca="1" si="1"/>
        <v>1</v>
      </c>
      <c r="C5">
        <f t="shared" ca="1" si="2"/>
        <v>1</v>
      </c>
      <c r="D5">
        <f t="shared" ca="1" si="3"/>
        <v>4250</v>
      </c>
      <c r="F5">
        <v>0.2</v>
      </c>
      <c r="G5">
        <f t="shared" ref="G5:G7" si="4">F4+G4</f>
        <v>0.60000000000000009</v>
      </c>
      <c r="H5">
        <v>2</v>
      </c>
    </row>
    <row r="6" spans="1:10" x14ac:dyDescent="0.25">
      <c r="A6">
        <f t="shared" ca="1" si="0"/>
        <v>0.46265986990548535</v>
      </c>
      <c r="B6">
        <f t="shared" ca="1" si="1"/>
        <v>1</v>
      </c>
      <c r="C6">
        <f t="shared" ca="1" si="2"/>
        <v>1</v>
      </c>
      <c r="D6">
        <f t="shared" ca="1" si="3"/>
        <v>4250</v>
      </c>
      <c r="F6">
        <v>0.1</v>
      </c>
      <c r="G6">
        <f t="shared" si="4"/>
        <v>0.8</v>
      </c>
      <c r="H6">
        <v>3</v>
      </c>
    </row>
    <row r="7" spans="1:10" x14ac:dyDescent="0.25">
      <c r="A7">
        <f t="shared" ca="1" si="0"/>
        <v>0.24731128559871229</v>
      </c>
      <c r="B7">
        <f t="shared" ca="1" si="1"/>
        <v>1</v>
      </c>
      <c r="C7">
        <f t="shared" ca="1" si="2"/>
        <v>1</v>
      </c>
      <c r="D7">
        <f t="shared" ca="1" si="3"/>
        <v>4250</v>
      </c>
      <c r="F7">
        <v>0.1</v>
      </c>
      <c r="G7">
        <f t="shared" si="4"/>
        <v>0.9</v>
      </c>
      <c r="H7">
        <v>4</v>
      </c>
    </row>
    <row r="8" spans="1:10" x14ac:dyDescent="0.25">
      <c r="A8">
        <f t="shared" ca="1" si="0"/>
        <v>0.8487372408501922</v>
      </c>
      <c r="B8">
        <f t="shared" ca="1" si="1"/>
        <v>3</v>
      </c>
      <c r="C8">
        <f t="shared" ca="1" si="2"/>
        <v>1</v>
      </c>
      <c r="D8">
        <f t="shared" ca="1" si="3"/>
        <v>3250</v>
      </c>
    </row>
    <row r="9" spans="1:10" x14ac:dyDescent="0.25">
      <c r="A9">
        <f t="shared" ca="1" si="0"/>
        <v>7.4397140945762219E-3</v>
      </c>
      <c r="B9">
        <f t="shared" ca="1" si="1"/>
        <v>0</v>
      </c>
      <c r="C9">
        <f t="shared" ca="1" si="2"/>
        <v>2</v>
      </c>
      <c r="D9">
        <f t="shared" ca="1" si="3"/>
        <v>-100</v>
      </c>
    </row>
    <row r="10" spans="1:10" x14ac:dyDescent="0.25">
      <c r="A10">
        <f t="shared" ca="1" si="0"/>
        <v>0.84433434148244679</v>
      </c>
      <c r="B10">
        <f t="shared" ca="1" si="1"/>
        <v>3</v>
      </c>
      <c r="C10">
        <f t="shared" ca="1" si="2"/>
        <v>1</v>
      </c>
      <c r="D10">
        <f t="shared" ca="1" si="3"/>
        <v>3250</v>
      </c>
    </row>
    <row r="11" spans="1:10" x14ac:dyDescent="0.25">
      <c r="A11">
        <f t="shared" ca="1" si="0"/>
        <v>0.38559336067382222</v>
      </c>
      <c r="B11">
        <f t="shared" ca="1" si="1"/>
        <v>1</v>
      </c>
      <c r="C11">
        <f t="shared" ca="1" si="2"/>
        <v>1</v>
      </c>
      <c r="D11">
        <f t="shared" ca="1" si="3"/>
        <v>4250</v>
      </c>
    </row>
    <row r="12" spans="1:10" x14ac:dyDescent="0.25">
      <c r="A12">
        <f t="shared" ca="1" si="0"/>
        <v>0.48621654315705254</v>
      </c>
      <c r="B12">
        <f t="shared" ca="1" si="1"/>
        <v>1</v>
      </c>
      <c r="C12">
        <f t="shared" ca="1" si="2"/>
        <v>1</v>
      </c>
      <c r="D12">
        <f t="shared" ca="1" si="3"/>
        <v>4250</v>
      </c>
    </row>
    <row r="13" spans="1:10" x14ac:dyDescent="0.25">
      <c r="A13">
        <f t="shared" ca="1" si="0"/>
        <v>0.19871125950774227</v>
      </c>
      <c r="B13">
        <f t="shared" ca="1" si="1"/>
        <v>0</v>
      </c>
      <c r="C13">
        <f t="shared" ca="1" si="2"/>
        <v>2</v>
      </c>
      <c r="D13">
        <f t="shared" ca="1" si="3"/>
        <v>-100</v>
      </c>
    </row>
    <row r="14" spans="1:10" x14ac:dyDescent="0.25">
      <c r="A14">
        <f t="shared" ca="1" si="0"/>
        <v>0.5789711454786205</v>
      </c>
      <c r="B14">
        <f t="shared" ca="1" si="1"/>
        <v>1</v>
      </c>
      <c r="C14">
        <f t="shared" ca="1" si="2"/>
        <v>2</v>
      </c>
      <c r="D14">
        <f t="shared" ca="1" si="3"/>
        <v>4200</v>
      </c>
    </row>
    <row r="15" spans="1:10" x14ac:dyDescent="0.25">
      <c r="A15">
        <f t="shared" ca="1" si="0"/>
        <v>0.64375208795417094</v>
      </c>
      <c r="B15">
        <f t="shared" ca="1" si="1"/>
        <v>2</v>
      </c>
      <c r="C15">
        <f t="shared" ca="1" si="2"/>
        <v>1</v>
      </c>
      <c r="D15">
        <f t="shared" ca="1" si="3"/>
        <v>3750</v>
      </c>
    </row>
    <row r="16" spans="1:10" x14ac:dyDescent="0.25">
      <c r="A16">
        <f t="shared" ca="1" si="0"/>
        <v>1.4751767625237222E-2</v>
      </c>
      <c r="B16">
        <f t="shared" ca="1" si="1"/>
        <v>0</v>
      </c>
      <c r="C16">
        <f t="shared" ca="1" si="2"/>
        <v>2</v>
      </c>
      <c r="D16">
        <f t="shared" ca="1" si="3"/>
        <v>-100</v>
      </c>
    </row>
    <row r="17" spans="1:4" x14ac:dyDescent="0.25">
      <c r="A17">
        <f t="shared" ca="1" si="0"/>
        <v>0.97446594121069352</v>
      </c>
      <c r="B17">
        <f t="shared" ca="1" si="1"/>
        <v>4</v>
      </c>
      <c r="C17">
        <f t="shared" ca="1" si="2"/>
        <v>1</v>
      </c>
      <c r="D17">
        <f t="shared" ca="1" si="3"/>
        <v>2750</v>
      </c>
    </row>
    <row r="18" spans="1:4" x14ac:dyDescent="0.25">
      <c r="A18">
        <f t="shared" ca="1" si="0"/>
        <v>0.20018375439391833</v>
      </c>
      <c r="B18">
        <f t="shared" ca="1" si="1"/>
        <v>1</v>
      </c>
      <c r="C18">
        <f t="shared" ca="1" si="2"/>
        <v>1</v>
      </c>
      <c r="D18">
        <f t="shared" ca="1" si="3"/>
        <v>4250</v>
      </c>
    </row>
    <row r="19" spans="1:4" x14ac:dyDescent="0.25">
      <c r="A19">
        <f t="shared" ca="1" si="0"/>
        <v>0.62614435184916217</v>
      </c>
      <c r="B19">
        <f t="shared" ca="1" si="1"/>
        <v>2</v>
      </c>
      <c r="C19">
        <f t="shared" ca="1" si="2"/>
        <v>1</v>
      </c>
      <c r="D19">
        <f t="shared" ca="1" si="3"/>
        <v>3750</v>
      </c>
    </row>
    <row r="20" spans="1:4" x14ac:dyDescent="0.25">
      <c r="A20">
        <f t="shared" ca="1" si="0"/>
        <v>0.74887291565013925</v>
      </c>
      <c r="B20">
        <f t="shared" ca="1" si="1"/>
        <v>2</v>
      </c>
      <c r="C20">
        <f t="shared" ca="1" si="2"/>
        <v>1</v>
      </c>
      <c r="D20">
        <f t="shared" ca="1" si="3"/>
        <v>3750</v>
      </c>
    </row>
    <row r="21" spans="1:4" x14ac:dyDescent="0.25">
      <c r="A21">
        <f t="shared" ca="1" si="0"/>
        <v>0.75189130145922578</v>
      </c>
      <c r="B21">
        <f t="shared" ca="1" si="1"/>
        <v>2</v>
      </c>
      <c r="C21">
        <f t="shared" ca="1" si="2"/>
        <v>1</v>
      </c>
      <c r="D21">
        <f t="shared" ca="1" si="3"/>
        <v>3750</v>
      </c>
    </row>
    <row r="22" spans="1:4" x14ac:dyDescent="0.25">
      <c r="A22">
        <f t="shared" ca="1" si="0"/>
        <v>0.76120167484625934</v>
      </c>
      <c r="B22">
        <f t="shared" ca="1" si="1"/>
        <v>2</v>
      </c>
      <c r="C22">
        <f t="shared" ca="1" si="2"/>
        <v>1</v>
      </c>
      <c r="D22">
        <f t="shared" ca="1" si="3"/>
        <v>3750</v>
      </c>
    </row>
    <row r="23" spans="1:4" x14ac:dyDescent="0.25">
      <c r="A23">
        <f t="shared" ca="1" si="0"/>
        <v>0.4266166155607527</v>
      </c>
      <c r="B23">
        <f t="shared" ca="1" si="1"/>
        <v>1</v>
      </c>
      <c r="C23">
        <f t="shared" ca="1" si="2"/>
        <v>1</v>
      </c>
      <c r="D23">
        <f t="shared" ca="1" si="3"/>
        <v>4250</v>
      </c>
    </row>
    <row r="24" spans="1:4" x14ac:dyDescent="0.25">
      <c r="A24">
        <f t="shared" ca="1" si="0"/>
        <v>0.42281326078681269</v>
      </c>
      <c r="B24">
        <f t="shared" ca="1" si="1"/>
        <v>1</v>
      </c>
      <c r="C24">
        <f t="shared" ca="1" si="2"/>
        <v>1</v>
      </c>
      <c r="D24">
        <f t="shared" ca="1" si="3"/>
        <v>4250</v>
      </c>
    </row>
    <row r="25" spans="1:4" x14ac:dyDescent="0.25">
      <c r="A25">
        <f t="shared" ca="1" si="0"/>
        <v>0.41446503525982992</v>
      </c>
      <c r="B25">
        <f t="shared" ca="1" si="1"/>
        <v>1</v>
      </c>
      <c r="C25">
        <f t="shared" ca="1" si="2"/>
        <v>1</v>
      </c>
      <c r="D25">
        <f t="shared" ca="1" si="3"/>
        <v>4250</v>
      </c>
    </row>
    <row r="26" spans="1:4" x14ac:dyDescent="0.25">
      <c r="A26">
        <f t="shared" ca="1" si="0"/>
        <v>0.4478011777237384</v>
      </c>
      <c r="B26">
        <f t="shared" ca="1" si="1"/>
        <v>1</v>
      </c>
      <c r="C26">
        <f t="shared" ca="1" si="2"/>
        <v>1</v>
      </c>
      <c r="D26">
        <f t="shared" ca="1" si="3"/>
        <v>4250</v>
      </c>
    </row>
    <row r="27" spans="1:4" x14ac:dyDescent="0.25">
      <c r="A27">
        <f t="shared" ca="1" si="0"/>
        <v>0.63621193214014704</v>
      </c>
      <c r="B27">
        <f t="shared" ca="1" si="1"/>
        <v>2</v>
      </c>
      <c r="C27">
        <f t="shared" ca="1" si="2"/>
        <v>1</v>
      </c>
      <c r="D27">
        <f t="shared" ca="1" si="3"/>
        <v>3750</v>
      </c>
    </row>
    <row r="28" spans="1:4" x14ac:dyDescent="0.25">
      <c r="A28">
        <f t="shared" ca="1" si="0"/>
        <v>0.43530212003991897</v>
      </c>
      <c r="B28">
        <f t="shared" ca="1" si="1"/>
        <v>1</v>
      </c>
      <c r="C28">
        <f t="shared" ca="1" si="2"/>
        <v>1</v>
      </c>
      <c r="D28">
        <f t="shared" ca="1" si="3"/>
        <v>4250</v>
      </c>
    </row>
    <row r="29" spans="1:4" x14ac:dyDescent="0.25">
      <c r="A29">
        <f t="shared" ca="1" si="0"/>
        <v>0.36014684539159625</v>
      </c>
      <c r="B29">
        <f t="shared" ca="1" si="1"/>
        <v>1</v>
      </c>
      <c r="C29">
        <f t="shared" ca="1" si="2"/>
        <v>1</v>
      </c>
      <c r="D29">
        <f t="shared" ca="1" si="3"/>
        <v>4250</v>
      </c>
    </row>
    <row r="30" spans="1:4" x14ac:dyDescent="0.25">
      <c r="A30">
        <f t="shared" ca="1" si="0"/>
        <v>0.15070839669146552</v>
      </c>
      <c r="B30">
        <f t="shared" ca="1" si="1"/>
        <v>0</v>
      </c>
      <c r="C30">
        <f t="shared" ca="1" si="2"/>
        <v>2</v>
      </c>
      <c r="D30">
        <f t="shared" ca="1" si="3"/>
        <v>-100</v>
      </c>
    </row>
    <row r="31" spans="1:4" x14ac:dyDescent="0.25">
      <c r="A31">
        <f t="shared" ca="1" si="0"/>
        <v>0.44594994006224009</v>
      </c>
      <c r="B31">
        <f t="shared" ca="1" si="1"/>
        <v>1</v>
      </c>
      <c r="C31">
        <f t="shared" ca="1" si="2"/>
        <v>2</v>
      </c>
      <c r="D31">
        <f t="shared" ca="1" si="3"/>
        <v>4200</v>
      </c>
    </row>
    <row r="32" spans="1:4" x14ac:dyDescent="0.25">
      <c r="A32">
        <f t="shared" ca="1" si="0"/>
        <v>0.11392366246552033</v>
      </c>
      <c r="B32">
        <f t="shared" ca="1" si="1"/>
        <v>0</v>
      </c>
      <c r="C32">
        <f t="shared" ca="1" si="2"/>
        <v>3</v>
      </c>
      <c r="D32">
        <f t="shared" ca="1" si="3"/>
        <v>-150</v>
      </c>
    </row>
    <row r="33" spans="1:4" x14ac:dyDescent="0.25">
      <c r="A33">
        <f t="shared" ca="1" si="0"/>
        <v>3.3666899837047626E-2</v>
      </c>
      <c r="B33">
        <f t="shared" ca="1" si="1"/>
        <v>0</v>
      </c>
      <c r="C33">
        <f t="shared" ca="1" si="2"/>
        <v>4</v>
      </c>
      <c r="D33">
        <f t="shared" ca="1" si="3"/>
        <v>-200</v>
      </c>
    </row>
    <row r="34" spans="1:4" x14ac:dyDescent="0.25">
      <c r="A34">
        <f t="shared" ca="1" si="0"/>
        <v>0.55282173506354215</v>
      </c>
      <c r="B34">
        <f t="shared" ca="1" si="1"/>
        <v>1</v>
      </c>
      <c r="C34">
        <f t="shared" ca="1" si="2"/>
        <v>4</v>
      </c>
      <c r="D34">
        <f t="shared" ca="1" si="3"/>
        <v>4100</v>
      </c>
    </row>
    <row r="35" spans="1:4" x14ac:dyDescent="0.25">
      <c r="A35">
        <f t="shared" ca="1" si="0"/>
        <v>0.21721959259987844</v>
      </c>
      <c r="B35">
        <f t="shared" ca="1" si="1"/>
        <v>1</v>
      </c>
      <c r="C35">
        <f t="shared" ca="1" si="2"/>
        <v>4</v>
      </c>
      <c r="D35">
        <f t="shared" ca="1" si="3"/>
        <v>4100</v>
      </c>
    </row>
    <row r="36" spans="1:4" x14ac:dyDescent="0.25">
      <c r="A36">
        <f t="shared" ca="1" si="0"/>
        <v>0.62698081355786706</v>
      </c>
      <c r="B36">
        <f t="shared" ca="1" si="1"/>
        <v>2</v>
      </c>
      <c r="C36">
        <f t="shared" ca="1" si="2"/>
        <v>3</v>
      </c>
      <c r="D36">
        <f t="shared" ca="1" si="3"/>
        <v>8450</v>
      </c>
    </row>
    <row r="37" spans="1:4" x14ac:dyDescent="0.25">
      <c r="A37">
        <f t="shared" ca="1" si="0"/>
        <v>0.32890826287909902</v>
      </c>
      <c r="B37">
        <f t="shared" ca="1" si="1"/>
        <v>1</v>
      </c>
      <c r="C37">
        <f t="shared" ca="1" si="2"/>
        <v>3</v>
      </c>
      <c r="D37">
        <f t="shared" ca="1" si="3"/>
        <v>4150</v>
      </c>
    </row>
    <row r="38" spans="1:4" x14ac:dyDescent="0.25">
      <c r="A38">
        <f t="shared" ca="1" si="0"/>
        <v>0.37212393738898764</v>
      </c>
      <c r="B38">
        <f t="shared" ca="1" si="1"/>
        <v>1</v>
      </c>
      <c r="C38">
        <f t="shared" ca="1" si="2"/>
        <v>3</v>
      </c>
      <c r="D38">
        <f t="shared" ca="1" si="3"/>
        <v>4150</v>
      </c>
    </row>
    <row r="39" spans="1:4" x14ac:dyDescent="0.25">
      <c r="A39">
        <f t="shared" ca="1" si="0"/>
        <v>0.46039008051328878</v>
      </c>
      <c r="B39">
        <f t="shared" ca="1" si="1"/>
        <v>1</v>
      </c>
      <c r="C39">
        <f t="shared" ca="1" si="2"/>
        <v>3</v>
      </c>
      <c r="D39">
        <f t="shared" ca="1" si="3"/>
        <v>4150</v>
      </c>
    </row>
    <row r="40" spans="1:4" x14ac:dyDescent="0.25">
      <c r="A40">
        <f t="shared" ca="1" si="0"/>
        <v>0.69906611107105532</v>
      </c>
      <c r="B40">
        <f t="shared" ca="1" si="1"/>
        <v>2</v>
      </c>
      <c r="C40">
        <f t="shared" ca="1" si="2"/>
        <v>2</v>
      </c>
      <c r="D40">
        <f t="shared" ca="1" si="3"/>
        <v>8500</v>
      </c>
    </row>
    <row r="41" spans="1:4" x14ac:dyDescent="0.25">
      <c r="A41">
        <f t="shared" ca="1" si="0"/>
        <v>0.93551202217234297</v>
      </c>
      <c r="B41">
        <f t="shared" ca="1" si="1"/>
        <v>4</v>
      </c>
      <c r="C41">
        <f t="shared" ca="1" si="2"/>
        <v>1</v>
      </c>
      <c r="D41">
        <f t="shared" ca="1" si="3"/>
        <v>2750</v>
      </c>
    </row>
    <row r="42" spans="1:4" x14ac:dyDescent="0.25">
      <c r="A42">
        <f t="shared" ca="1" si="0"/>
        <v>0.12694168029948349</v>
      </c>
      <c r="B42">
        <f t="shared" ca="1" si="1"/>
        <v>0</v>
      </c>
      <c r="C42">
        <f t="shared" ca="1" si="2"/>
        <v>2</v>
      </c>
      <c r="D42">
        <f t="shared" ca="1" si="3"/>
        <v>-100</v>
      </c>
    </row>
    <row r="43" spans="1:4" x14ac:dyDescent="0.25">
      <c r="A43">
        <f t="shared" ca="1" si="0"/>
        <v>0.15493053600452278</v>
      </c>
      <c r="B43">
        <f t="shared" ca="1" si="1"/>
        <v>0</v>
      </c>
      <c r="C43">
        <f t="shared" ca="1" si="2"/>
        <v>3</v>
      </c>
      <c r="D43">
        <f t="shared" ca="1" si="3"/>
        <v>-150</v>
      </c>
    </row>
    <row r="44" spans="1:4" x14ac:dyDescent="0.25">
      <c r="A44">
        <f t="shared" ca="1" si="0"/>
        <v>0.91316875805644548</v>
      </c>
      <c r="B44">
        <f t="shared" ca="1" si="1"/>
        <v>4</v>
      </c>
      <c r="C44">
        <f t="shared" ca="1" si="2"/>
        <v>1</v>
      </c>
      <c r="D44">
        <f t="shared" ca="1" si="3"/>
        <v>2750</v>
      </c>
    </row>
    <row r="45" spans="1:4" x14ac:dyDescent="0.25">
      <c r="A45">
        <f t="shared" ca="1" si="0"/>
        <v>0.17527108277638737</v>
      </c>
      <c r="B45">
        <f t="shared" ca="1" si="1"/>
        <v>0</v>
      </c>
      <c r="C45">
        <f t="shared" ca="1" si="2"/>
        <v>2</v>
      </c>
      <c r="D45">
        <f t="shared" ca="1" si="3"/>
        <v>-100</v>
      </c>
    </row>
    <row r="46" spans="1:4" x14ac:dyDescent="0.25">
      <c r="A46">
        <f t="shared" ca="1" si="0"/>
        <v>0.8237446944863378</v>
      </c>
      <c r="B46">
        <f t="shared" ca="1" si="1"/>
        <v>3</v>
      </c>
      <c r="C46">
        <f t="shared" ca="1" si="2"/>
        <v>1</v>
      </c>
      <c r="D46">
        <f t="shared" ca="1" si="3"/>
        <v>3250</v>
      </c>
    </row>
    <row r="47" spans="1:4" x14ac:dyDescent="0.25">
      <c r="A47">
        <f t="shared" ca="1" si="0"/>
        <v>0.41644026606776297</v>
      </c>
      <c r="B47">
        <f t="shared" ca="1" si="1"/>
        <v>1</v>
      </c>
      <c r="C47">
        <f t="shared" ca="1" si="2"/>
        <v>1</v>
      </c>
      <c r="D47">
        <f t="shared" ca="1" si="3"/>
        <v>4250</v>
      </c>
    </row>
    <row r="48" spans="1:4" x14ac:dyDescent="0.25">
      <c r="A48">
        <f t="shared" ca="1" si="0"/>
        <v>0.72313871130774043</v>
      </c>
      <c r="B48">
        <f t="shared" ca="1" si="1"/>
        <v>2</v>
      </c>
      <c r="C48">
        <f t="shared" ca="1" si="2"/>
        <v>1</v>
      </c>
      <c r="D48">
        <f t="shared" ca="1" si="3"/>
        <v>3750</v>
      </c>
    </row>
    <row r="49" spans="1:4" x14ac:dyDescent="0.25">
      <c r="A49">
        <f t="shared" ca="1" si="0"/>
        <v>0.68214480324992599</v>
      </c>
      <c r="B49">
        <f t="shared" ca="1" si="1"/>
        <v>2</v>
      </c>
      <c r="C49">
        <f t="shared" ca="1" si="2"/>
        <v>1</v>
      </c>
      <c r="D49">
        <f t="shared" ca="1" si="3"/>
        <v>3750</v>
      </c>
    </row>
    <row r="50" spans="1:4" x14ac:dyDescent="0.25">
      <c r="A50">
        <f t="shared" ca="1" si="0"/>
        <v>0.40273165124428867</v>
      </c>
      <c r="B50">
        <f t="shared" ca="1" si="1"/>
        <v>1</v>
      </c>
      <c r="C50">
        <f t="shared" ca="1" si="2"/>
        <v>1</v>
      </c>
      <c r="D50">
        <f t="shared" ca="1" si="3"/>
        <v>4250</v>
      </c>
    </row>
    <row r="51" spans="1:4" x14ac:dyDescent="0.25">
      <c r="A51">
        <f t="shared" ca="1" si="0"/>
        <v>4.7634578610089573E-4</v>
      </c>
      <c r="B51">
        <f t="shared" ca="1" si="1"/>
        <v>0</v>
      </c>
      <c r="C51">
        <f t="shared" ca="1" si="2"/>
        <v>2</v>
      </c>
      <c r="D51">
        <f t="shared" ca="1" si="3"/>
        <v>-100</v>
      </c>
    </row>
    <row r="52" spans="1:4" x14ac:dyDescent="0.25">
      <c r="A52">
        <f t="shared" ca="1" si="0"/>
        <v>0.87182709195175934</v>
      </c>
      <c r="B52">
        <f t="shared" ca="1" si="1"/>
        <v>3</v>
      </c>
      <c r="C52">
        <f t="shared" ca="1" si="2"/>
        <v>1</v>
      </c>
      <c r="D52">
        <f t="shared" ca="1" si="3"/>
        <v>3250</v>
      </c>
    </row>
    <row r="53" spans="1:4" x14ac:dyDescent="0.25">
      <c r="A53">
        <f t="shared" ca="1" si="0"/>
        <v>0.7748911963845877</v>
      </c>
      <c r="B53">
        <f t="shared" ca="1" si="1"/>
        <v>2</v>
      </c>
      <c r="C53">
        <f t="shared" ca="1" si="2"/>
        <v>1</v>
      </c>
      <c r="D53">
        <f t="shared" ca="1" si="3"/>
        <v>3750</v>
      </c>
    </row>
    <row r="54" spans="1:4" x14ac:dyDescent="0.25">
      <c r="A54">
        <f t="shared" ca="1" si="0"/>
        <v>0.11766261984997695</v>
      </c>
      <c r="B54">
        <f t="shared" ca="1" si="1"/>
        <v>0</v>
      </c>
      <c r="C54">
        <f t="shared" ca="1" si="2"/>
        <v>2</v>
      </c>
      <c r="D54">
        <f t="shared" ca="1" si="3"/>
        <v>-100</v>
      </c>
    </row>
    <row r="55" spans="1:4" x14ac:dyDescent="0.25">
      <c r="A55">
        <f t="shared" ca="1" si="0"/>
        <v>0.66018684477645462</v>
      </c>
      <c r="B55">
        <f t="shared" ca="1" si="1"/>
        <v>2</v>
      </c>
      <c r="C55">
        <f t="shared" ca="1" si="2"/>
        <v>1</v>
      </c>
      <c r="D55">
        <f t="shared" ca="1" si="3"/>
        <v>3750</v>
      </c>
    </row>
    <row r="56" spans="1:4" x14ac:dyDescent="0.25">
      <c r="A56">
        <f t="shared" ca="1" si="0"/>
        <v>0.82879397353246742</v>
      </c>
      <c r="B56">
        <f t="shared" ca="1" si="1"/>
        <v>3</v>
      </c>
      <c r="C56">
        <f t="shared" ca="1" si="2"/>
        <v>1</v>
      </c>
      <c r="D56">
        <f t="shared" ca="1" si="3"/>
        <v>3250</v>
      </c>
    </row>
    <row r="57" spans="1:4" x14ac:dyDescent="0.25">
      <c r="A57">
        <f t="shared" ca="1" si="0"/>
        <v>0.50564155582419679</v>
      </c>
      <c r="B57">
        <f t="shared" ca="1" si="1"/>
        <v>1</v>
      </c>
      <c r="C57">
        <f t="shared" ca="1" si="2"/>
        <v>1</v>
      </c>
      <c r="D57">
        <f t="shared" ca="1" si="3"/>
        <v>4250</v>
      </c>
    </row>
    <row r="58" spans="1:4" x14ac:dyDescent="0.25">
      <c r="A58">
        <f t="shared" ca="1" si="0"/>
        <v>0.93952242924897378</v>
      </c>
      <c r="B58">
        <f t="shared" ca="1" si="1"/>
        <v>4</v>
      </c>
      <c r="C58">
        <f t="shared" ca="1" si="2"/>
        <v>1</v>
      </c>
      <c r="D58">
        <f t="shared" ca="1" si="3"/>
        <v>2750</v>
      </c>
    </row>
    <row r="59" spans="1:4" x14ac:dyDescent="0.25">
      <c r="A59">
        <f t="shared" ca="1" si="0"/>
        <v>0.15989465546299098</v>
      </c>
      <c r="B59">
        <f t="shared" ca="1" si="1"/>
        <v>0</v>
      </c>
      <c r="C59">
        <f t="shared" ca="1" si="2"/>
        <v>2</v>
      </c>
      <c r="D59">
        <f t="shared" ca="1" si="3"/>
        <v>-100</v>
      </c>
    </row>
    <row r="60" spans="1:4" x14ac:dyDescent="0.25">
      <c r="A60">
        <f t="shared" ca="1" si="0"/>
        <v>0.98688602527430591</v>
      </c>
      <c r="B60">
        <f t="shared" ca="1" si="1"/>
        <v>4</v>
      </c>
      <c r="C60">
        <f t="shared" ca="1" si="2"/>
        <v>1</v>
      </c>
      <c r="D60">
        <f t="shared" ca="1" si="3"/>
        <v>2750</v>
      </c>
    </row>
    <row r="61" spans="1:4" x14ac:dyDescent="0.25">
      <c r="A61">
        <f t="shared" ca="1" si="0"/>
        <v>0.78530783202003207</v>
      </c>
      <c r="B61">
        <f t="shared" ca="1" si="1"/>
        <v>2</v>
      </c>
      <c r="C61">
        <f t="shared" ca="1" si="2"/>
        <v>1</v>
      </c>
      <c r="D61">
        <f t="shared" ca="1" si="3"/>
        <v>3750</v>
      </c>
    </row>
    <row r="62" spans="1:4" x14ac:dyDescent="0.25">
      <c r="A62">
        <f t="shared" ca="1" si="0"/>
        <v>0.95116328107613513</v>
      </c>
      <c r="B62">
        <f t="shared" ca="1" si="1"/>
        <v>4</v>
      </c>
      <c r="C62">
        <f t="shared" ca="1" si="2"/>
        <v>1</v>
      </c>
      <c r="D62">
        <f t="shared" ca="1" si="3"/>
        <v>2750</v>
      </c>
    </row>
    <row r="63" spans="1:4" x14ac:dyDescent="0.25">
      <c r="A63">
        <f t="shared" ca="1" si="0"/>
        <v>0.54448127519315082</v>
      </c>
      <c r="B63">
        <f t="shared" ca="1" si="1"/>
        <v>1</v>
      </c>
      <c r="C63">
        <f t="shared" ca="1" si="2"/>
        <v>1</v>
      </c>
      <c r="D63">
        <f t="shared" ca="1" si="3"/>
        <v>4250</v>
      </c>
    </row>
    <row r="64" spans="1:4" x14ac:dyDescent="0.25">
      <c r="A64">
        <f t="shared" ca="1" si="0"/>
        <v>0.73427334621465234</v>
      </c>
      <c r="B64">
        <f t="shared" ca="1" si="1"/>
        <v>2</v>
      </c>
      <c r="C64">
        <f t="shared" ca="1" si="2"/>
        <v>1</v>
      </c>
      <c r="D64">
        <f t="shared" ca="1" si="3"/>
        <v>3750</v>
      </c>
    </row>
    <row r="65" spans="1:4" x14ac:dyDescent="0.25">
      <c r="A65">
        <f t="shared" ca="1" si="0"/>
        <v>0.8799740860322991</v>
      </c>
      <c r="B65">
        <f t="shared" ca="1" si="1"/>
        <v>3</v>
      </c>
      <c r="C65">
        <f t="shared" ca="1" si="2"/>
        <v>1</v>
      </c>
      <c r="D65">
        <f t="shared" ca="1" si="3"/>
        <v>3250</v>
      </c>
    </row>
    <row r="66" spans="1:4" x14ac:dyDescent="0.25">
      <c r="A66">
        <f t="shared" ca="1" si="0"/>
        <v>0.75259480429065972</v>
      </c>
      <c r="B66">
        <f t="shared" ca="1" si="1"/>
        <v>2</v>
      </c>
      <c r="C66">
        <f t="shared" ca="1" si="2"/>
        <v>1</v>
      </c>
      <c r="D66">
        <f t="shared" ca="1" si="3"/>
        <v>3750</v>
      </c>
    </row>
    <row r="67" spans="1:4" x14ac:dyDescent="0.25">
      <c r="A67">
        <f t="shared" ca="1" si="0"/>
        <v>0.24416156126040955</v>
      </c>
      <c r="B67">
        <f t="shared" ca="1" si="1"/>
        <v>1</v>
      </c>
      <c r="C67">
        <f t="shared" ca="1" si="2"/>
        <v>1</v>
      </c>
      <c r="D67">
        <f t="shared" ca="1" si="3"/>
        <v>4250</v>
      </c>
    </row>
    <row r="68" spans="1:4" x14ac:dyDescent="0.25">
      <c r="A68">
        <f t="shared" ref="A68:A131" ca="1" si="5">RAND()</f>
        <v>9.6436799547351737E-2</v>
      </c>
      <c r="B68">
        <f t="shared" ref="B68:B131" ca="1" si="6">VLOOKUP(A68,$G$3:$H$7,2)</f>
        <v>0</v>
      </c>
      <c r="C68">
        <f t="shared" ref="C68:C131" ca="1" si="7">MAX(C67-B68,0)+$J$3</f>
        <v>2</v>
      </c>
      <c r="D68">
        <f t="shared" ref="D68:D131" ca="1" si="8">4300*MIN(B68,C68) - 50*C68 -500*MAX(B68-C68,0)</f>
        <v>-100</v>
      </c>
    </row>
    <row r="69" spans="1:4" x14ac:dyDescent="0.25">
      <c r="A69">
        <f t="shared" ca="1" si="5"/>
        <v>0.41189652597771442</v>
      </c>
      <c r="B69">
        <f t="shared" ca="1" si="6"/>
        <v>1</v>
      </c>
      <c r="C69">
        <f t="shared" ca="1" si="7"/>
        <v>2</v>
      </c>
      <c r="D69">
        <f t="shared" ca="1" si="8"/>
        <v>4200</v>
      </c>
    </row>
    <row r="70" spans="1:4" x14ac:dyDescent="0.25">
      <c r="A70">
        <f t="shared" ca="1" si="5"/>
        <v>0.64761361517255533</v>
      </c>
      <c r="B70">
        <f t="shared" ca="1" si="6"/>
        <v>2</v>
      </c>
      <c r="C70">
        <f t="shared" ca="1" si="7"/>
        <v>1</v>
      </c>
      <c r="D70">
        <f t="shared" ca="1" si="8"/>
        <v>3750</v>
      </c>
    </row>
    <row r="71" spans="1:4" x14ac:dyDescent="0.25">
      <c r="A71">
        <f t="shared" ca="1" si="5"/>
        <v>0.17627211366669149</v>
      </c>
      <c r="B71">
        <f t="shared" ca="1" si="6"/>
        <v>0</v>
      </c>
      <c r="C71">
        <f t="shared" ca="1" si="7"/>
        <v>2</v>
      </c>
      <c r="D71">
        <f t="shared" ca="1" si="8"/>
        <v>-100</v>
      </c>
    </row>
    <row r="72" spans="1:4" x14ac:dyDescent="0.25">
      <c r="A72">
        <f t="shared" ca="1" si="5"/>
        <v>0.11950298212115951</v>
      </c>
      <c r="B72">
        <f t="shared" ca="1" si="6"/>
        <v>0</v>
      </c>
      <c r="C72">
        <f t="shared" ca="1" si="7"/>
        <v>3</v>
      </c>
      <c r="D72">
        <f t="shared" ca="1" si="8"/>
        <v>-150</v>
      </c>
    </row>
    <row r="73" spans="1:4" x14ac:dyDescent="0.25">
      <c r="A73">
        <f t="shared" ca="1" si="5"/>
        <v>0.49741657952791007</v>
      </c>
      <c r="B73">
        <f t="shared" ca="1" si="6"/>
        <v>1</v>
      </c>
      <c r="C73">
        <f t="shared" ca="1" si="7"/>
        <v>3</v>
      </c>
      <c r="D73">
        <f t="shared" ca="1" si="8"/>
        <v>4150</v>
      </c>
    </row>
    <row r="74" spans="1:4" x14ac:dyDescent="0.25">
      <c r="A74">
        <f t="shared" ca="1" si="5"/>
        <v>0.68327535627052038</v>
      </c>
      <c r="B74">
        <f t="shared" ca="1" si="6"/>
        <v>2</v>
      </c>
      <c r="C74">
        <f t="shared" ca="1" si="7"/>
        <v>2</v>
      </c>
      <c r="D74">
        <f t="shared" ca="1" si="8"/>
        <v>8500</v>
      </c>
    </row>
    <row r="75" spans="1:4" x14ac:dyDescent="0.25">
      <c r="A75">
        <f t="shared" ca="1" si="5"/>
        <v>0.49005141618648207</v>
      </c>
      <c r="B75">
        <f t="shared" ca="1" si="6"/>
        <v>1</v>
      </c>
      <c r="C75">
        <f t="shared" ca="1" si="7"/>
        <v>2</v>
      </c>
      <c r="D75">
        <f t="shared" ca="1" si="8"/>
        <v>4200</v>
      </c>
    </row>
    <row r="76" spans="1:4" x14ac:dyDescent="0.25">
      <c r="A76">
        <f t="shared" ca="1" si="5"/>
        <v>0.77703053270839595</v>
      </c>
      <c r="B76">
        <f t="shared" ca="1" si="6"/>
        <v>2</v>
      </c>
      <c r="C76">
        <f t="shared" ca="1" si="7"/>
        <v>1</v>
      </c>
      <c r="D76">
        <f t="shared" ca="1" si="8"/>
        <v>3750</v>
      </c>
    </row>
    <row r="77" spans="1:4" x14ac:dyDescent="0.25">
      <c r="A77">
        <f t="shared" ca="1" si="5"/>
        <v>0.75908874818129035</v>
      </c>
      <c r="B77">
        <f t="shared" ca="1" si="6"/>
        <v>2</v>
      </c>
      <c r="C77">
        <f t="shared" ca="1" si="7"/>
        <v>1</v>
      </c>
      <c r="D77">
        <f t="shared" ca="1" si="8"/>
        <v>3750</v>
      </c>
    </row>
    <row r="78" spans="1:4" x14ac:dyDescent="0.25">
      <c r="A78">
        <f t="shared" ca="1" si="5"/>
        <v>0.79120596210574046</v>
      </c>
      <c r="B78">
        <f t="shared" ca="1" si="6"/>
        <v>2</v>
      </c>
      <c r="C78">
        <f t="shared" ca="1" si="7"/>
        <v>1</v>
      </c>
      <c r="D78">
        <f t="shared" ca="1" si="8"/>
        <v>3750</v>
      </c>
    </row>
    <row r="79" spans="1:4" x14ac:dyDescent="0.25">
      <c r="A79">
        <f t="shared" ca="1" si="5"/>
        <v>0.52299122006257959</v>
      </c>
      <c r="B79">
        <f t="shared" ca="1" si="6"/>
        <v>1</v>
      </c>
      <c r="C79">
        <f t="shared" ca="1" si="7"/>
        <v>1</v>
      </c>
      <c r="D79">
        <f t="shared" ca="1" si="8"/>
        <v>4250</v>
      </c>
    </row>
    <row r="80" spans="1:4" x14ac:dyDescent="0.25">
      <c r="A80">
        <f t="shared" ca="1" si="5"/>
        <v>0.23469577364898109</v>
      </c>
      <c r="B80">
        <f t="shared" ca="1" si="6"/>
        <v>1</v>
      </c>
      <c r="C80">
        <f t="shared" ca="1" si="7"/>
        <v>1</v>
      </c>
      <c r="D80">
        <f t="shared" ca="1" si="8"/>
        <v>4250</v>
      </c>
    </row>
    <row r="81" spans="1:4" x14ac:dyDescent="0.25">
      <c r="A81">
        <f t="shared" ca="1" si="5"/>
        <v>0.56866812467867611</v>
      </c>
      <c r="B81">
        <f t="shared" ca="1" si="6"/>
        <v>1</v>
      </c>
      <c r="C81">
        <f t="shared" ca="1" si="7"/>
        <v>1</v>
      </c>
      <c r="D81">
        <f t="shared" ca="1" si="8"/>
        <v>4250</v>
      </c>
    </row>
    <row r="82" spans="1:4" x14ac:dyDescent="0.25">
      <c r="A82">
        <f t="shared" ca="1" si="5"/>
        <v>0.39876713658053908</v>
      </c>
      <c r="B82">
        <f t="shared" ca="1" si="6"/>
        <v>1</v>
      </c>
      <c r="C82">
        <f t="shared" ca="1" si="7"/>
        <v>1</v>
      </c>
      <c r="D82">
        <f t="shared" ca="1" si="8"/>
        <v>4250</v>
      </c>
    </row>
    <row r="83" spans="1:4" x14ac:dyDescent="0.25">
      <c r="A83">
        <f t="shared" ca="1" si="5"/>
        <v>0.85289380740462462</v>
      </c>
      <c r="B83">
        <f t="shared" ca="1" si="6"/>
        <v>3</v>
      </c>
      <c r="C83">
        <f t="shared" ca="1" si="7"/>
        <v>1</v>
      </c>
      <c r="D83">
        <f t="shared" ca="1" si="8"/>
        <v>3250</v>
      </c>
    </row>
    <row r="84" spans="1:4" x14ac:dyDescent="0.25">
      <c r="A84">
        <f t="shared" ca="1" si="5"/>
        <v>0.87257596150274963</v>
      </c>
      <c r="B84">
        <f t="shared" ca="1" si="6"/>
        <v>3</v>
      </c>
      <c r="C84">
        <f t="shared" ca="1" si="7"/>
        <v>1</v>
      </c>
      <c r="D84">
        <f t="shared" ca="1" si="8"/>
        <v>3250</v>
      </c>
    </row>
    <row r="85" spans="1:4" x14ac:dyDescent="0.25">
      <c r="A85">
        <f t="shared" ca="1" si="5"/>
        <v>0.4737344330494313</v>
      </c>
      <c r="B85">
        <f t="shared" ca="1" si="6"/>
        <v>1</v>
      </c>
      <c r="C85">
        <f t="shared" ca="1" si="7"/>
        <v>1</v>
      </c>
      <c r="D85">
        <f t="shared" ca="1" si="8"/>
        <v>4250</v>
      </c>
    </row>
    <row r="86" spans="1:4" x14ac:dyDescent="0.25">
      <c r="A86">
        <f t="shared" ca="1" si="5"/>
        <v>0.81330793787196487</v>
      </c>
      <c r="B86">
        <f t="shared" ca="1" si="6"/>
        <v>3</v>
      </c>
      <c r="C86">
        <f t="shared" ca="1" si="7"/>
        <v>1</v>
      </c>
      <c r="D86">
        <f t="shared" ca="1" si="8"/>
        <v>3250</v>
      </c>
    </row>
    <row r="87" spans="1:4" x14ac:dyDescent="0.25">
      <c r="A87">
        <f t="shared" ca="1" si="5"/>
        <v>0.77938445886387964</v>
      </c>
      <c r="B87">
        <f t="shared" ca="1" si="6"/>
        <v>2</v>
      </c>
      <c r="C87">
        <f t="shared" ca="1" si="7"/>
        <v>1</v>
      </c>
      <c r="D87">
        <f t="shared" ca="1" si="8"/>
        <v>3750</v>
      </c>
    </row>
    <row r="88" spans="1:4" x14ac:dyDescent="0.25">
      <c r="A88">
        <f t="shared" ca="1" si="5"/>
        <v>0.50228631527726453</v>
      </c>
      <c r="B88">
        <f t="shared" ca="1" si="6"/>
        <v>1</v>
      </c>
      <c r="C88">
        <f t="shared" ca="1" si="7"/>
        <v>1</v>
      </c>
      <c r="D88">
        <f t="shared" ca="1" si="8"/>
        <v>4250</v>
      </c>
    </row>
    <row r="89" spans="1:4" x14ac:dyDescent="0.25">
      <c r="A89">
        <f t="shared" ca="1" si="5"/>
        <v>0.32318252939104686</v>
      </c>
      <c r="B89">
        <f t="shared" ca="1" si="6"/>
        <v>1</v>
      </c>
      <c r="C89">
        <f t="shared" ca="1" si="7"/>
        <v>1</v>
      </c>
      <c r="D89">
        <f t="shared" ca="1" si="8"/>
        <v>4250</v>
      </c>
    </row>
    <row r="90" spans="1:4" x14ac:dyDescent="0.25">
      <c r="A90">
        <f t="shared" ca="1" si="5"/>
        <v>0.29642222508799443</v>
      </c>
      <c r="B90">
        <f t="shared" ca="1" si="6"/>
        <v>1</v>
      </c>
      <c r="C90">
        <f t="shared" ca="1" si="7"/>
        <v>1</v>
      </c>
      <c r="D90">
        <f t="shared" ca="1" si="8"/>
        <v>4250</v>
      </c>
    </row>
    <row r="91" spans="1:4" x14ac:dyDescent="0.25">
      <c r="A91">
        <f t="shared" ca="1" si="5"/>
        <v>0.4053660251136143</v>
      </c>
      <c r="B91">
        <f t="shared" ca="1" si="6"/>
        <v>1</v>
      </c>
      <c r="C91">
        <f t="shared" ca="1" si="7"/>
        <v>1</v>
      </c>
      <c r="D91">
        <f t="shared" ca="1" si="8"/>
        <v>4250</v>
      </c>
    </row>
    <row r="92" spans="1:4" x14ac:dyDescent="0.25">
      <c r="A92">
        <f t="shared" ca="1" si="5"/>
        <v>0.65782219892116622</v>
      </c>
      <c r="B92">
        <f t="shared" ca="1" si="6"/>
        <v>2</v>
      </c>
      <c r="C92">
        <f t="shared" ca="1" si="7"/>
        <v>1</v>
      </c>
      <c r="D92">
        <f t="shared" ca="1" si="8"/>
        <v>3750</v>
      </c>
    </row>
    <row r="93" spans="1:4" x14ac:dyDescent="0.25">
      <c r="A93">
        <f t="shared" ca="1" si="5"/>
        <v>0.61487906923356372</v>
      </c>
      <c r="B93">
        <f t="shared" ca="1" si="6"/>
        <v>2</v>
      </c>
      <c r="C93">
        <f t="shared" ca="1" si="7"/>
        <v>1</v>
      </c>
      <c r="D93">
        <f t="shared" ca="1" si="8"/>
        <v>3750</v>
      </c>
    </row>
    <row r="94" spans="1:4" x14ac:dyDescent="0.25">
      <c r="A94">
        <f t="shared" ca="1" si="5"/>
        <v>3.3204701920064528E-2</v>
      </c>
      <c r="B94">
        <f t="shared" ca="1" si="6"/>
        <v>0</v>
      </c>
      <c r="C94">
        <f t="shared" ca="1" si="7"/>
        <v>2</v>
      </c>
      <c r="D94">
        <f t="shared" ca="1" si="8"/>
        <v>-100</v>
      </c>
    </row>
    <row r="95" spans="1:4" x14ac:dyDescent="0.25">
      <c r="A95">
        <f t="shared" ca="1" si="5"/>
        <v>0.59204392582325038</v>
      </c>
      <c r="B95">
        <f t="shared" ca="1" si="6"/>
        <v>1</v>
      </c>
      <c r="C95">
        <f t="shared" ca="1" si="7"/>
        <v>2</v>
      </c>
      <c r="D95">
        <f t="shared" ca="1" si="8"/>
        <v>4200</v>
      </c>
    </row>
    <row r="96" spans="1:4" x14ac:dyDescent="0.25">
      <c r="A96">
        <f t="shared" ca="1" si="5"/>
        <v>2.7303626685760696E-2</v>
      </c>
      <c r="B96">
        <f t="shared" ca="1" si="6"/>
        <v>0</v>
      </c>
      <c r="C96">
        <f t="shared" ca="1" si="7"/>
        <v>3</v>
      </c>
      <c r="D96">
        <f t="shared" ca="1" si="8"/>
        <v>-150</v>
      </c>
    </row>
    <row r="97" spans="1:4" x14ac:dyDescent="0.25">
      <c r="A97">
        <f t="shared" ca="1" si="5"/>
        <v>0.25373424337176054</v>
      </c>
      <c r="B97">
        <f t="shared" ca="1" si="6"/>
        <v>1</v>
      </c>
      <c r="C97">
        <f t="shared" ca="1" si="7"/>
        <v>3</v>
      </c>
      <c r="D97">
        <f t="shared" ca="1" si="8"/>
        <v>4150</v>
      </c>
    </row>
    <row r="98" spans="1:4" x14ac:dyDescent="0.25">
      <c r="A98">
        <f t="shared" ca="1" si="5"/>
        <v>0.95859494737301543</v>
      </c>
      <c r="B98">
        <f t="shared" ca="1" si="6"/>
        <v>4</v>
      </c>
      <c r="C98">
        <f t="shared" ca="1" si="7"/>
        <v>1</v>
      </c>
      <c r="D98">
        <f t="shared" ca="1" si="8"/>
        <v>2750</v>
      </c>
    </row>
    <row r="99" spans="1:4" x14ac:dyDescent="0.25">
      <c r="A99">
        <f t="shared" ca="1" si="5"/>
        <v>0.31175946720320691</v>
      </c>
      <c r="B99">
        <f t="shared" ca="1" si="6"/>
        <v>1</v>
      </c>
      <c r="C99">
        <f t="shared" ca="1" si="7"/>
        <v>1</v>
      </c>
      <c r="D99">
        <f t="shared" ca="1" si="8"/>
        <v>4250</v>
      </c>
    </row>
    <row r="100" spans="1:4" x14ac:dyDescent="0.25">
      <c r="A100">
        <f t="shared" ca="1" si="5"/>
        <v>0.98603604401559175</v>
      </c>
      <c r="B100">
        <f t="shared" ca="1" si="6"/>
        <v>4</v>
      </c>
      <c r="C100">
        <f t="shared" ca="1" si="7"/>
        <v>1</v>
      </c>
      <c r="D100">
        <f t="shared" ca="1" si="8"/>
        <v>2750</v>
      </c>
    </row>
    <row r="101" spans="1:4" x14ac:dyDescent="0.25">
      <c r="A101">
        <f t="shared" ca="1" si="5"/>
        <v>0.77531054631635477</v>
      </c>
      <c r="B101">
        <f t="shared" ca="1" si="6"/>
        <v>2</v>
      </c>
      <c r="C101">
        <f t="shared" ca="1" si="7"/>
        <v>1</v>
      </c>
      <c r="D101">
        <f t="shared" ca="1" si="8"/>
        <v>3750</v>
      </c>
    </row>
    <row r="102" spans="1:4" x14ac:dyDescent="0.25">
      <c r="A102">
        <f t="shared" ca="1" si="5"/>
        <v>9.9650326981736037E-2</v>
      </c>
      <c r="B102">
        <f t="shared" ca="1" si="6"/>
        <v>0</v>
      </c>
      <c r="C102">
        <f t="shared" ca="1" si="7"/>
        <v>2</v>
      </c>
      <c r="D102">
        <f t="shared" ca="1" si="8"/>
        <v>-100</v>
      </c>
    </row>
    <row r="103" spans="1:4" x14ac:dyDescent="0.25">
      <c r="A103">
        <f t="shared" ca="1" si="5"/>
        <v>0.2609801308107077</v>
      </c>
      <c r="B103">
        <f t="shared" ca="1" si="6"/>
        <v>1</v>
      </c>
      <c r="C103">
        <f t="shared" ca="1" si="7"/>
        <v>2</v>
      </c>
      <c r="D103">
        <f t="shared" ca="1" si="8"/>
        <v>4200</v>
      </c>
    </row>
    <row r="104" spans="1:4" x14ac:dyDescent="0.25">
      <c r="A104">
        <f t="shared" ca="1" si="5"/>
        <v>0.84750520137193031</v>
      </c>
      <c r="B104">
        <f t="shared" ca="1" si="6"/>
        <v>3</v>
      </c>
      <c r="C104">
        <f t="shared" ca="1" si="7"/>
        <v>1</v>
      </c>
      <c r="D104">
        <f t="shared" ca="1" si="8"/>
        <v>3250</v>
      </c>
    </row>
    <row r="105" spans="1:4" x14ac:dyDescent="0.25">
      <c r="A105">
        <f t="shared" ca="1" si="5"/>
        <v>0.1362942545370226</v>
      </c>
      <c r="B105">
        <f t="shared" ca="1" si="6"/>
        <v>0</v>
      </c>
      <c r="C105">
        <f t="shared" ca="1" si="7"/>
        <v>2</v>
      </c>
      <c r="D105">
        <f t="shared" ca="1" si="8"/>
        <v>-100</v>
      </c>
    </row>
    <row r="106" spans="1:4" x14ac:dyDescent="0.25">
      <c r="A106">
        <f t="shared" ca="1" si="5"/>
        <v>0.92215735624670736</v>
      </c>
      <c r="B106">
        <f t="shared" ca="1" si="6"/>
        <v>4</v>
      </c>
      <c r="C106">
        <f t="shared" ca="1" si="7"/>
        <v>1</v>
      </c>
      <c r="D106">
        <f t="shared" ca="1" si="8"/>
        <v>2750</v>
      </c>
    </row>
    <row r="107" spans="1:4" x14ac:dyDescent="0.25">
      <c r="A107">
        <f t="shared" ca="1" si="5"/>
        <v>0.49808945443639829</v>
      </c>
      <c r="B107">
        <f t="shared" ca="1" si="6"/>
        <v>1</v>
      </c>
      <c r="C107">
        <f t="shared" ca="1" si="7"/>
        <v>1</v>
      </c>
      <c r="D107">
        <f t="shared" ca="1" si="8"/>
        <v>4250</v>
      </c>
    </row>
    <row r="108" spans="1:4" x14ac:dyDescent="0.25">
      <c r="A108">
        <f t="shared" ca="1" si="5"/>
        <v>6.9574077001027468E-2</v>
      </c>
      <c r="B108">
        <f t="shared" ca="1" si="6"/>
        <v>0</v>
      </c>
      <c r="C108">
        <f t="shared" ca="1" si="7"/>
        <v>2</v>
      </c>
      <c r="D108">
        <f t="shared" ca="1" si="8"/>
        <v>-100</v>
      </c>
    </row>
    <row r="109" spans="1:4" x14ac:dyDescent="0.25">
      <c r="A109">
        <f t="shared" ca="1" si="5"/>
        <v>0.38673930675291512</v>
      </c>
      <c r="B109">
        <f t="shared" ca="1" si="6"/>
        <v>1</v>
      </c>
      <c r="C109">
        <f t="shared" ca="1" si="7"/>
        <v>2</v>
      </c>
      <c r="D109">
        <f t="shared" ca="1" si="8"/>
        <v>4200</v>
      </c>
    </row>
    <row r="110" spans="1:4" x14ac:dyDescent="0.25">
      <c r="A110">
        <f t="shared" ca="1" si="5"/>
        <v>2.7271692129753999E-2</v>
      </c>
      <c r="B110">
        <f t="shared" ca="1" si="6"/>
        <v>0</v>
      </c>
      <c r="C110">
        <f t="shared" ca="1" si="7"/>
        <v>3</v>
      </c>
      <c r="D110">
        <f t="shared" ca="1" si="8"/>
        <v>-150</v>
      </c>
    </row>
    <row r="111" spans="1:4" x14ac:dyDescent="0.25">
      <c r="A111">
        <f t="shared" ca="1" si="5"/>
        <v>0.27474058412436908</v>
      </c>
      <c r="B111">
        <f t="shared" ca="1" si="6"/>
        <v>1</v>
      </c>
      <c r="C111">
        <f t="shared" ca="1" si="7"/>
        <v>3</v>
      </c>
      <c r="D111">
        <f t="shared" ca="1" si="8"/>
        <v>4150</v>
      </c>
    </row>
    <row r="112" spans="1:4" x14ac:dyDescent="0.25">
      <c r="A112">
        <f t="shared" ca="1" si="5"/>
        <v>0.68829651092588051</v>
      </c>
      <c r="B112">
        <f t="shared" ca="1" si="6"/>
        <v>2</v>
      </c>
      <c r="C112">
        <f t="shared" ca="1" si="7"/>
        <v>2</v>
      </c>
      <c r="D112">
        <f t="shared" ca="1" si="8"/>
        <v>8500</v>
      </c>
    </row>
    <row r="113" spans="1:4" x14ac:dyDescent="0.25">
      <c r="A113">
        <f t="shared" ca="1" si="5"/>
        <v>0.5609305913127427</v>
      </c>
      <c r="B113">
        <f t="shared" ca="1" si="6"/>
        <v>1</v>
      </c>
      <c r="C113">
        <f t="shared" ca="1" si="7"/>
        <v>2</v>
      </c>
      <c r="D113">
        <f t="shared" ca="1" si="8"/>
        <v>4200</v>
      </c>
    </row>
    <row r="114" spans="1:4" x14ac:dyDescent="0.25">
      <c r="A114">
        <f t="shared" ca="1" si="5"/>
        <v>0.23836010797970641</v>
      </c>
      <c r="B114">
        <f t="shared" ca="1" si="6"/>
        <v>1</v>
      </c>
      <c r="C114">
        <f t="shared" ca="1" si="7"/>
        <v>2</v>
      </c>
      <c r="D114">
        <f t="shared" ca="1" si="8"/>
        <v>4200</v>
      </c>
    </row>
    <row r="115" spans="1:4" x14ac:dyDescent="0.25">
      <c r="A115">
        <f t="shared" ca="1" si="5"/>
        <v>0.15948419519325718</v>
      </c>
      <c r="B115">
        <f t="shared" ca="1" si="6"/>
        <v>0</v>
      </c>
      <c r="C115">
        <f t="shared" ca="1" si="7"/>
        <v>3</v>
      </c>
      <c r="D115">
        <f t="shared" ca="1" si="8"/>
        <v>-150</v>
      </c>
    </row>
    <row r="116" spans="1:4" x14ac:dyDescent="0.25">
      <c r="A116">
        <f t="shared" ca="1" si="5"/>
        <v>0.25838195472902392</v>
      </c>
      <c r="B116">
        <f t="shared" ca="1" si="6"/>
        <v>1</v>
      </c>
      <c r="C116">
        <f t="shared" ca="1" si="7"/>
        <v>3</v>
      </c>
      <c r="D116">
        <f t="shared" ca="1" si="8"/>
        <v>4150</v>
      </c>
    </row>
    <row r="117" spans="1:4" x14ac:dyDescent="0.25">
      <c r="A117">
        <f t="shared" ca="1" si="5"/>
        <v>0.12339962721787368</v>
      </c>
      <c r="B117">
        <f t="shared" ca="1" si="6"/>
        <v>0</v>
      </c>
      <c r="C117">
        <f t="shared" ca="1" si="7"/>
        <v>4</v>
      </c>
      <c r="D117">
        <f t="shared" ca="1" si="8"/>
        <v>-200</v>
      </c>
    </row>
    <row r="118" spans="1:4" x14ac:dyDescent="0.25">
      <c r="A118">
        <f t="shared" ca="1" si="5"/>
        <v>0.68585412775409904</v>
      </c>
      <c r="B118">
        <f t="shared" ca="1" si="6"/>
        <v>2</v>
      </c>
      <c r="C118">
        <f t="shared" ca="1" si="7"/>
        <v>3</v>
      </c>
      <c r="D118">
        <f t="shared" ca="1" si="8"/>
        <v>8450</v>
      </c>
    </row>
    <row r="119" spans="1:4" x14ac:dyDescent="0.25">
      <c r="A119">
        <f t="shared" ca="1" si="5"/>
        <v>0.32566518981661363</v>
      </c>
      <c r="B119">
        <f t="shared" ca="1" si="6"/>
        <v>1</v>
      </c>
      <c r="C119">
        <f t="shared" ca="1" si="7"/>
        <v>3</v>
      </c>
      <c r="D119">
        <f t="shared" ca="1" si="8"/>
        <v>4150</v>
      </c>
    </row>
    <row r="120" spans="1:4" x14ac:dyDescent="0.25">
      <c r="A120">
        <f t="shared" ca="1" si="5"/>
        <v>0.69993231224404973</v>
      </c>
      <c r="B120">
        <f t="shared" ca="1" si="6"/>
        <v>2</v>
      </c>
      <c r="C120">
        <f t="shared" ca="1" si="7"/>
        <v>2</v>
      </c>
      <c r="D120">
        <f t="shared" ca="1" si="8"/>
        <v>8500</v>
      </c>
    </row>
    <row r="121" spans="1:4" x14ac:dyDescent="0.25">
      <c r="A121">
        <f t="shared" ca="1" si="5"/>
        <v>0.85637763810806788</v>
      </c>
      <c r="B121">
        <f t="shared" ca="1" si="6"/>
        <v>3</v>
      </c>
      <c r="C121">
        <f t="shared" ca="1" si="7"/>
        <v>1</v>
      </c>
      <c r="D121">
        <f t="shared" ca="1" si="8"/>
        <v>3250</v>
      </c>
    </row>
    <row r="122" spans="1:4" x14ac:dyDescent="0.25">
      <c r="A122">
        <f t="shared" ca="1" si="5"/>
        <v>0.13745134402516168</v>
      </c>
      <c r="B122">
        <f t="shared" ca="1" si="6"/>
        <v>0</v>
      </c>
      <c r="C122">
        <f t="shared" ca="1" si="7"/>
        <v>2</v>
      </c>
      <c r="D122">
        <f t="shared" ca="1" si="8"/>
        <v>-100</v>
      </c>
    </row>
    <row r="123" spans="1:4" x14ac:dyDescent="0.25">
      <c r="A123">
        <f t="shared" ca="1" si="5"/>
        <v>0.5133692772650581</v>
      </c>
      <c r="B123">
        <f t="shared" ca="1" si="6"/>
        <v>1</v>
      </c>
      <c r="C123">
        <f t="shared" ca="1" si="7"/>
        <v>2</v>
      </c>
      <c r="D123">
        <f t="shared" ca="1" si="8"/>
        <v>4200</v>
      </c>
    </row>
    <row r="124" spans="1:4" x14ac:dyDescent="0.25">
      <c r="A124">
        <f t="shared" ca="1" si="5"/>
        <v>0.40225167669415851</v>
      </c>
      <c r="B124">
        <f t="shared" ca="1" si="6"/>
        <v>1</v>
      </c>
      <c r="C124">
        <f t="shared" ca="1" si="7"/>
        <v>2</v>
      </c>
      <c r="D124">
        <f t="shared" ca="1" si="8"/>
        <v>4200</v>
      </c>
    </row>
    <row r="125" spans="1:4" x14ac:dyDescent="0.25">
      <c r="A125">
        <f t="shared" ca="1" si="5"/>
        <v>0.8054202584193757</v>
      </c>
      <c r="B125">
        <f t="shared" ca="1" si="6"/>
        <v>3</v>
      </c>
      <c r="C125">
        <f t="shared" ca="1" si="7"/>
        <v>1</v>
      </c>
      <c r="D125">
        <f t="shared" ca="1" si="8"/>
        <v>3250</v>
      </c>
    </row>
    <row r="126" spans="1:4" x14ac:dyDescent="0.25">
      <c r="A126">
        <f t="shared" ca="1" si="5"/>
        <v>0.51724635829194132</v>
      </c>
      <c r="B126">
        <f t="shared" ca="1" si="6"/>
        <v>1</v>
      </c>
      <c r="C126">
        <f t="shared" ca="1" si="7"/>
        <v>1</v>
      </c>
      <c r="D126">
        <f t="shared" ca="1" si="8"/>
        <v>4250</v>
      </c>
    </row>
    <row r="127" spans="1:4" x14ac:dyDescent="0.25">
      <c r="A127">
        <f t="shared" ca="1" si="5"/>
        <v>0.90845505997642717</v>
      </c>
      <c r="B127">
        <f t="shared" ca="1" si="6"/>
        <v>4</v>
      </c>
      <c r="C127">
        <f t="shared" ca="1" si="7"/>
        <v>1</v>
      </c>
      <c r="D127">
        <f t="shared" ca="1" si="8"/>
        <v>2750</v>
      </c>
    </row>
    <row r="128" spans="1:4" x14ac:dyDescent="0.25">
      <c r="A128">
        <f t="shared" ca="1" si="5"/>
        <v>0.69878940442594395</v>
      </c>
      <c r="B128">
        <f t="shared" ca="1" si="6"/>
        <v>2</v>
      </c>
      <c r="C128">
        <f t="shared" ca="1" si="7"/>
        <v>1</v>
      </c>
      <c r="D128">
        <f t="shared" ca="1" si="8"/>
        <v>3750</v>
      </c>
    </row>
    <row r="129" spans="1:4" x14ac:dyDescent="0.25">
      <c r="A129">
        <f t="shared" ca="1" si="5"/>
        <v>0.27118958613436517</v>
      </c>
      <c r="B129">
        <f t="shared" ca="1" si="6"/>
        <v>1</v>
      </c>
      <c r="C129">
        <f t="shared" ca="1" si="7"/>
        <v>1</v>
      </c>
      <c r="D129">
        <f t="shared" ca="1" si="8"/>
        <v>4250</v>
      </c>
    </row>
    <row r="130" spans="1:4" x14ac:dyDescent="0.25">
      <c r="A130">
        <f t="shared" ca="1" si="5"/>
        <v>0.39098297391914694</v>
      </c>
      <c r="B130">
        <f t="shared" ca="1" si="6"/>
        <v>1</v>
      </c>
      <c r="C130">
        <f t="shared" ca="1" si="7"/>
        <v>1</v>
      </c>
      <c r="D130">
        <f t="shared" ca="1" si="8"/>
        <v>4250</v>
      </c>
    </row>
    <row r="131" spans="1:4" x14ac:dyDescent="0.25">
      <c r="A131">
        <f t="shared" ca="1" si="5"/>
        <v>0.57120074156935652</v>
      </c>
      <c r="B131">
        <f t="shared" ca="1" si="6"/>
        <v>1</v>
      </c>
      <c r="C131">
        <f t="shared" ca="1" si="7"/>
        <v>1</v>
      </c>
      <c r="D131">
        <f t="shared" ca="1" si="8"/>
        <v>4250</v>
      </c>
    </row>
    <row r="132" spans="1:4" x14ac:dyDescent="0.25">
      <c r="A132">
        <f t="shared" ref="A132:A195" ca="1" si="9">RAND()</f>
        <v>7.6388395780101037E-2</v>
      </c>
      <c r="B132">
        <f t="shared" ref="B132:B195" ca="1" si="10">VLOOKUP(A132,$G$3:$H$7,2)</f>
        <v>0</v>
      </c>
      <c r="C132">
        <f t="shared" ref="C132:C195" ca="1" si="11">MAX(C131-B132,0)+$J$3</f>
        <v>2</v>
      </c>
      <c r="D132">
        <f t="shared" ref="D132:D195" ca="1" si="12">4300*MIN(B132,C132) - 50*C132 -500*MAX(B132-C132,0)</f>
        <v>-100</v>
      </c>
    </row>
    <row r="133" spans="1:4" x14ac:dyDescent="0.25">
      <c r="A133">
        <f t="shared" ca="1" si="9"/>
        <v>0.91702643635402137</v>
      </c>
      <c r="B133">
        <f t="shared" ca="1" si="10"/>
        <v>4</v>
      </c>
      <c r="C133">
        <f t="shared" ca="1" si="11"/>
        <v>1</v>
      </c>
      <c r="D133">
        <f t="shared" ca="1" si="12"/>
        <v>2750</v>
      </c>
    </row>
    <row r="134" spans="1:4" x14ac:dyDescent="0.25">
      <c r="A134">
        <f t="shared" ca="1" si="9"/>
        <v>2.3935375585324214E-2</v>
      </c>
      <c r="B134">
        <f t="shared" ca="1" si="10"/>
        <v>0</v>
      </c>
      <c r="C134">
        <f t="shared" ca="1" si="11"/>
        <v>2</v>
      </c>
      <c r="D134">
        <f t="shared" ca="1" si="12"/>
        <v>-100</v>
      </c>
    </row>
    <row r="135" spans="1:4" x14ac:dyDescent="0.25">
      <c r="A135">
        <f t="shared" ca="1" si="9"/>
        <v>0.44226927309455588</v>
      </c>
      <c r="B135">
        <f t="shared" ca="1" si="10"/>
        <v>1</v>
      </c>
      <c r="C135">
        <f t="shared" ca="1" si="11"/>
        <v>2</v>
      </c>
      <c r="D135">
        <f t="shared" ca="1" si="12"/>
        <v>4200</v>
      </c>
    </row>
    <row r="136" spans="1:4" x14ac:dyDescent="0.25">
      <c r="A136">
        <f t="shared" ca="1" si="9"/>
        <v>0.79424138856593474</v>
      </c>
      <c r="B136">
        <f t="shared" ca="1" si="10"/>
        <v>2</v>
      </c>
      <c r="C136">
        <f t="shared" ca="1" si="11"/>
        <v>1</v>
      </c>
      <c r="D136">
        <f t="shared" ca="1" si="12"/>
        <v>3750</v>
      </c>
    </row>
    <row r="137" spans="1:4" x14ac:dyDescent="0.25">
      <c r="A137">
        <f t="shared" ca="1" si="9"/>
        <v>0.93261564658074692</v>
      </c>
      <c r="B137">
        <f t="shared" ca="1" si="10"/>
        <v>4</v>
      </c>
      <c r="C137">
        <f t="shared" ca="1" si="11"/>
        <v>1</v>
      </c>
      <c r="D137">
        <f t="shared" ca="1" si="12"/>
        <v>2750</v>
      </c>
    </row>
    <row r="138" spans="1:4" x14ac:dyDescent="0.25">
      <c r="A138">
        <f t="shared" ca="1" si="9"/>
        <v>0.3302450709187551</v>
      </c>
      <c r="B138">
        <f t="shared" ca="1" si="10"/>
        <v>1</v>
      </c>
      <c r="C138">
        <f t="shared" ca="1" si="11"/>
        <v>1</v>
      </c>
      <c r="D138">
        <f t="shared" ca="1" si="12"/>
        <v>4250</v>
      </c>
    </row>
    <row r="139" spans="1:4" x14ac:dyDescent="0.25">
      <c r="A139">
        <f t="shared" ca="1" si="9"/>
        <v>3.1864045611807112E-2</v>
      </c>
      <c r="B139">
        <f t="shared" ca="1" si="10"/>
        <v>0</v>
      </c>
      <c r="C139">
        <f t="shared" ca="1" si="11"/>
        <v>2</v>
      </c>
      <c r="D139">
        <f t="shared" ca="1" si="12"/>
        <v>-100</v>
      </c>
    </row>
    <row r="140" spans="1:4" x14ac:dyDescent="0.25">
      <c r="A140">
        <f t="shared" ca="1" si="9"/>
        <v>0.1680752609830013</v>
      </c>
      <c r="B140">
        <f t="shared" ca="1" si="10"/>
        <v>0</v>
      </c>
      <c r="C140">
        <f t="shared" ca="1" si="11"/>
        <v>3</v>
      </c>
      <c r="D140">
        <f t="shared" ca="1" si="12"/>
        <v>-150</v>
      </c>
    </row>
    <row r="141" spans="1:4" x14ac:dyDescent="0.25">
      <c r="A141">
        <f t="shared" ca="1" si="9"/>
        <v>0.84796636961254057</v>
      </c>
      <c r="B141">
        <f t="shared" ca="1" si="10"/>
        <v>3</v>
      </c>
      <c r="C141">
        <f t="shared" ca="1" si="11"/>
        <v>1</v>
      </c>
      <c r="D141">
        <f t="shared" ca="1" si="12"/>
        <v>3250</v>
      </c>
    </row>
    <row r="142" spans="1:4" x14ac:dyDescent="0.25">
      <c r="A142">
        <f t="shared" ca="1" si="9"/>
        <v>3.5697681872746578E-2</v>
      </c>
      <c r="B142">
        <f t="shared" ca="1" si="10"/>
        <v>0</v>
      </c>
      <c r="C142">
        <f t="shared" ca="1" si="11"/>
        <v>2</v>
      </c>
      <c r="D142">
        <f t="shared" ca="1" si="12"/>
        <v>-100</v>
      </c>
    </row>
    <row r="143" spans="1:4" x14ac:dyDescent="0.25">
      <c r="A143">
        <f t="shared" ca="1" si="9"/>
        <v>0.43732775022823078</v>
      </c>
      <c r="B143">
        <f t="shared" ca="1" si="10"/>
        <v>1</v>
      </c>
      <c r="C143">
        <f t="shared" ca="1" si="11"/>
        <v>2</v>
      </c>
      <c r="D143">
        <f t="shared" ca="1" si="12"/>
        <v>4200</v>
      </c>
    </row>
    <row r="144" spans="1:4" x14ac:dyDescent="0.25">
      <c r="A144">
        <f t="shared" ca="1" si="9"/>
        <v>0.63139925378046391</v>
      </c>
      <c r="B144">
        <f t="shared" ca="1" si="10"/>
        <v>2</v>
      </c>
      <c r="C144">
        <f t="shared" ca="1" si="11"/>
        <v>1</v>
      </c>
      <c r="D144">
        <f t="shared" ca="1" si="12"/>
        <v>3750</v>
      </c>
    </row>
    <row r="145" spans="1:4" x14ac:dyDescent="0.25">
      <c r="A145">
        <f t="shared" ca="1" si="9"/>
        <v>0.47050162812386476</v>
      </c>
      <c r="B145">
        <f t="shared" ca="1" si="10"/>
        <v>1</v>
      </c>
      <c r="C145">
        <f t="shared" ca="1" si="11"/>
        <v>1</v>
      </c>
      <c r="D145">
        <f t="shared" ca="1" si="12"/>
        <v>4250</v>
      </c>
    </row>
    <row r="146" spans="1:4" x14ac:dyDescent="0.25">
      <c r="A146">
        <f t="shared" ca="1" si="9"/>
        <v>0.62806977020163535</v>
      </c>
      <c r="B146">
        <f t="shared" ca="1" si="10"/>
        <v>2</v>
      </c>
      <c r="C146">
        <f t="shared" ca="1" si="11"/>
        <v>1</v>
      </c>
      <c r="D146">
        <f t="shared" ca="1" si="12"/>
        <v>3750</v>
      </c>
    </row>
    <row r="147" spans="1:4" x14ac:dyDescent="0.25">
      <c r="A147">
        <f t="shared" ca="1" si="9"/>
        <v>0.94610951463847348</v>
      </c>
      <c r="B147">
        <f t="shared" ca="1" si="10"/>
        <v>4</v>
      </c>
      <c r="C147">
        <f t="shared" ca="1" si="11"/>
        <v>1</v>
      </c>
      <c r="D147">
        <f t="shared" ca="1" si="12"/>
        <v>2750</v>
      </c>
    </row>
    <row r="148" spans="1:4" x14ac:dyDescent="0.25">
      <c r="A148">
        <f t="shared" ca="1" si="9"/>
        <v>0.40047776258225998</v>
      </c>
      <c r="B148">
        <f t="shared" ca="1" si="10"/>
        <v>1</v>
      </c>
      <c r="C148">
        <f t="shared" ca="1" si="11"/>
        <v>1</v>
      </c>
      <c r="D148">
        <f t="shared" ca="1" si="12"/>
        <v>4250</v>
      </c>
    </row>
    <row r="149" spans="1:4" x14ac:dyDescent="0.25">
      <c r="A149">
        <f t="shared" ca="1" si="9"/>
        <v>0.24676417141958829</v>
      </c>
      <c r="B149">
        <f t="shared" ca="1" si="10"/>
        <v>1</v>
      </c>
      <c r="C149">
        <f t="shared" ca="1" si="11"/>
        <v>1</v>
      </c>
      <c r="D149">
        <f t="shared" ca="1" si="12"/>
        <v>4250</v>
      </c>
    </row>
    <row r="150" spans="1:4" x14ac:dyDescent="0.25">
      <c r="A150">
        <f t="shared" ca="1" si="9"/>
        <v>0.6269012340600062</v>
      </c>
      <c r="B150">
        <f t="shared" ca="1" si="10"/>
        <v>2</v>
      </c>
      <c r="C150">
        <f t="shared" ca="1" si="11"/>
        <v>1</v>
      </c>
      <c r="D150">
        <f t="shared" ca="1" si="12"/>
        <v>3750</v>
      </c>
    </row>
    <row r="151" spans="1:4" x14ac:dyDescent="0.25">
      <c r="A151">
        <f t="shared" ca="1" si="9"/>
        <v>0.12547084406582321</v>
      </c>
      <c r="B151">
        <f t="shared" ca="1" si="10"/>
        <v>0</v>
      </c>
      <c r="C151">
        <f t="shared" ca="1" si="11"/>
        <v>2</v>
      </c>
      <c r="D151">
        <f t="shared" ca="1" si="12"/>
        <v>-100</v>
      </c>
    </row>
    <row r="152" spans="1:4" x14ac:dyDescent="0.25">
      <c r="A152">
        <f t="shared" ca="1" si="9"/>
        <v>0.83113171119797735</v>
      </c>
      <c r="B152">
        <f t="shared" ca="1" si="10"/>
        <v>3</v>
      </c>
      <c r="C152">
        <f t="shared" ca="1" si="11"/>
        <v>1</v>
      </c>
      <c r="D152">
        <f t="shared" ca="1" si="12"/>
        <v>3250</v>
      </c>
    </row>
    <row r="153" spans="1:4" x14ac:dyDescent="0.25">
      <c r="A153">
        <f t="shared" ca="1" si="9"/>
        <v>0.4048981817280507</v>
      </c>
      <c r="B153">
        <f t="shared" ca="1" si="10"/>
        <v>1</v>
      </c>
      <c r="C153">
        <f t="shared" ca="1" si="11"/>
        <v>1</v>
      </c>
      <c r="D153">
        <f t="shared" ca="1" si="12"/>
        <v>4250</v>
      </c>
    </row>
    <row r="154" spans="1:4" x14ac:dyDescent="0.25">
      <c r="A154">
        <f t="shared" ca="1" si="9"/>
        <v>0.50873647993568549</v>
      </c>
      <c r="B154">
        <f t="shared" ca="1" si="10"/>
        <v>1</v>
      </c>
      <c r="C154">
        <f t="shared" ca="1" si="11"/>
        <v>1</v>
      </c>
      <c r="D154">
        <f t="shared" ca="1" si="12"/>
        <v>4250</v>
      </c>
    </row>
    <row r="155" spans="1:4" x14ac:dyDescent="0.25">
      <c r="A155">
        <f t="shared" ca="1" si="9"/>
        <v>0.91643341449512339</v>
      </c>
      <c r="B155">
        <f t="shared" ca="1" si="10"/>
        <v>4</v>
      </c>
      <c r="C155">
        <f t="shared" ca="1" si="11"/>
        <v>1</v>
      </c>
      <c r="D155">
        <f t="shared" ca="1" si="12"/>
        <v>2750</v>
      </c>
    </row>
    <row r="156" spans="1:4" x14ac:dyDescent="0.25">
      <c r="A156">
        <f t="shared" ca="1" si="9"/>
        <v>0.56968304110893853</v>
      </c>
      <c r="B156">
        <f t="shared" ca="1" si="10"/>
        <v>1</v>
      </c>
      <c r="C156">
        <f t="shared" ca="1" si="11"/>
        <v>1</v>
      </c>
      <c r="D156">
        <f t="shared" ca="1" si="12"/>
        <v>4250</v>
      </c>
    </row>
    <row r="157" spans="1:4" x14ac:dyDescent="0.25">
      <c r="A157">
        <f t="shared" ca="1" si="9"/>
        <v>0.17465136958987471</v>
      </c>
      <c r="B157">
        <f t="shared" ca="1" si="10"/>
        <v>0</v>
      </c>
      <c r="C157">
        <f t="shared" ca="1" si="11"/>
        <v>2</v>
      </c>
      <c r="D157">
        <f t="shared" ca="1" si="12"/>
        <v>-100</v>
      </c>
    </row>
    <row r="158" spans="1:4" x14ac:dyDescent="0.25">
      <c r="A158">
        <f t="shared" ca="1" si="9"/>
        <v>6.2805298020176537E-2</v>
      </c>
      <c r="B158">
        <f t="shared" ca="1" si="10"/>
        <v>0</v>
      </c>
      <c r="C158">
        <f t="shared" ca="1" si="11"/>
        <v>3</v>
      </c>
      <c r="D158">
        <f t="shared" ca="1" si="12"/>
        <v>-150</v>
      </c>
    </row>
    <row r="159" spans="1:4" x14ac:dyDescent="0.25">
      <c r="A159">
        <f t="shared" ca="1" si="9"/>
        <v>0.8871621202675215</v>
      </c>
      <c r="B159">
        <f t="shared" ca="1" si="10"/>
        <v>3</v>
      </c>
      <c r="C159">
        <f t="shared" ca="1" si="11"/>
        <v>1</v>
      </c>
      <c r="D159">
        <f t="shared" ca="1" si="12"/>
        <v>3250</v>
      </c>
    </row>
    <row r="160" spans="1:4" x14ac:dyDescent="0.25">
      <c r="A160">
        <f t="shared" ca="1" si="9"/>
        <v>0.89107506202589903</v>
      </c>
      <c r="B160">
        <f t="shared" ca="1" si="10"/>
        <v>3</v>
      </c>
      <c r="C160">
        <f t="shared" ca="1" si="11"/>
        <v>1</v>
      </c>
      <c r="D160">
        <f t="shared" ca="1" si="12"/>
        <v>3250</v>
      </c>
    </row>
    <row r="161" spans="1:4" x14ac:dyDescent="0.25">
      <c r="A161">
        <f t="shared" ca="1" si="9"/>
        <v>0.88787165330385187</v>
      </c>
      <c r="B161">
        <f t="shared" ca="1" si="10"/>
        <v>3</v>
      </c>
      <c r="C161">
        <f t="shared" ca="1" si="11"/>
        <v>1</v>
      </c>
      <c r="D161">
        <f t="shared" ca="1" si="12"/>
        <v>3250</v>
      </c>
    </row>
    <row r="162" spans="1:4" x14ac:dyDescent="0.25">
      <c r="A162">
        <f t="shared" ca="1" si="9"/>
        <v>0.53764976842499457</v>
      </c>
      <c r="B162">
        <f t="shared" ca="1" si="10"/>
        <v>1</v>
      </c>
      <c r="C162">
        <f t="shared" ca="1" si="11"/>
        <v>1</v>
      </c>
      <c r="D162">
        <f t="shared" ca="1" si="12"/>
        <v>4250</v>
      </c>
    </row>
    <row r="163" spans="1:4" x14ac:dyDescent="0.25">
      <c r="A163">
        <f t="shared" ca="1" si="9"/>
        <v>0.23538271141802114</v>
      </c>
      <c r="B163">
        <f t="shared" ca="1" si="10"/>
        <v>1</v>
      </c>
      <c r="C163">
        <f t="shared" ca="1" si="11"/>
        <v>1</v>
      </c>
      <c r="D163">
        <f t="shared" ca="1" si="12"/>
        <v>4250</v>
      </c>
    </row>
    <row r="164" spans="1:4" x14ac:dyDescent="0.25">
      <c r="A164">
        <f t="shared" ca="1" si="9"/>
        <v>0.14939208133493365</v>
      </c>
      <c r="B164">
        <f t="shared" ca="1" si="10"/>
        <v>0</v>
      </c>
      <c r="C164">
        <f t="shared" ca="1" si="11"/>
        <v>2</v>
      </c>
      <c r="D164">
        <f t="shared" ca="1" si="12"/>
        <v>-100</v>
      </c>
    </row>
    <row r="165" spans="1:4" x14ac:dyDescent="0.25">
      <c r="A165">
        <f t="shared" ca="1" si="9"/>
        <v>0.176993433440644</v>
      </c>
      <c r="B165">
        <f t="shared" ca="1" si="10"/>
        <v>0</v>
      </c>
      <c r="C165">
        <f t="shared" ca="1" si="11"/>
        <v>3</v>
      </c>
      <c r="D165">
        <f t="shared" ca="1" si="12"/>
        <v>-150</v>
      </c>
    </row>
    <row r="166" spans="1:4" x14ac:dyDescent="0.25">
      <c r="A166">
        <f t="shared" ca="1" si="9"/>
        <v>0.49873272471499708</v>
      </c>
      <c r="B166">
        <f t="shared" ca="1" si="10"/>
        <v>1</v>
      </c>
      <c r="C166">
        <f t="shared" ca="1" si="11"/>
        <v>3</v>
      </c>
      <c r="D166">
        <f t="shared" ca="1" si="12"/>
        <v>4150</v>
      </c>
    </row>
    <row r="167" spans="1:4" x14ac:dyDescent="0.25">
      <c r="A167">
        <f t="shared" ca="1" si="9"/>
        <v>0.50538434690405587</v>
      </c>
      <c r="B167">
        <f t="shared" ca="1" si="10"/>
        <v>1</v>
      </c>
      <c r="C167">
        <f t="shared" ca="1" si="11"/>
        <v>3</v>
      </c>
      <c r="D167">
        <f t="shared" ca="1" si="12"/>
        <v>4150</v>
      </c>
    </row>
    <row r="168" spans="1:4" x14ac:dyDescent="0.25">
      <c r="A168">
        <f t="shared" ca="1" si="9"/>
        <v>0.27499560124866096</v>
      </c>
      <c r="B168">
        <f t="shared" ca="1" si="10"/>
        <v>1</v>
      </c>
      <c r="C168">
        <f t="shared" ca="1" si="11"/>
        <v>3</v>
      </c>
      <c r="D168">
        <f t="shared" ca="1" si="12"/>
        <v>4150</v>
      </c>
    </row>
    <row r="169" spans="1:4" x14ac:dyDescent="0.25">
      <c r="A169">
        <f t="shared" ca="1" si="9"/>
        <v>0.96654001652426869</v>
      </c>
      <c r="B169">
        <f t="shared" ca="1" si="10"/>
        <v>4</v>
      </c>
      <c r="C169">
        <f t="shared" ca="1" si="11"/>
        <v>1</v>
      </c>
      <c r="D169">
        <f t="shared" ca="1" si="12"/>
        <v>2750</v>
      </c>
    </row>
    <row r="170" spans="1:4" x14ac:dyDescent="0.25">
      <c r="A170">
        <f t="shared" ca="1" si="9"/>
        <v>0.27031910152680949</v>
      </c>
      <c r="B170">
        <f t="shared" ca="1" si="10"/>
        <v>1</v>
      </c>
      <c r="C170">
        <f t="shared" ca="1" si="11"/>
        <v>1</v>
      </c>
      <c r="D170">
        <f t="shared" ca="1" si="12"/>
        <v>4250</v>
      </c>
    </row>
    <row r="171" spans="1:4" x14ac:dyDescent="0.25">
      <c r="A171">
        <f t="shared" ca="1" si="9"/>
        <v>0.40259407525799351</v>
      </c>
      <c r="B171">
        <f t="shared" ca="1" si="10"/>
        <v>1</v>
      </c>
      <c r="C171">
        <f t="shared" ca="1" si="11"/>
        <v>1</v>
      </c>
      <c r="D171">
        <f t="shared" ca="1" si="12"/>
        <v>4250</v>
      </c>
    </row>
    <row r="172" spans="1:4" x14ac:dyDescent="0.25">
      <c r="A172">
        <f t="shared" ca="1" si="9"/>
        <v>0.41808438083553701</v>
      </c>
      <c r="B172">
        <f t="shared" ca="1" si="10"/>
        <v>1</v>
      </c>
      <c r="C172">
        <f t="shared" ca="1" si="11"/>
        <v>1</v>
      </c>
      <c r="D172">
        <f t="shared" ca="1" si="12"/>
        <v>4250</v>
      </c>
    </row>
    <row r="173" spans="1:4" x14ac:dyDescent="0.25">
      <c r="A173">
        <f t="shared" ca="1" si="9"/>
        <v>0.42156049453728706</v>
      </c>
      <c r="B173">
        <f t="shared" ca="1" si="10"/>
        <v>1</v>
      </c>
      <c r="C173">
        <f t="shared" ca="1" si="11"/>
        <v>1</v>
      </c>
      <c r="D173">
        <f t="shared" ca="1" si="12"/>
        <v>4250</v>
      </c>
    </row>
    <row r="174" spans="1:4" x14ac:dyDescent="0.25">
      <c r="A174">
        <f t="shared" ca="1" si="9"/>
        <v>0.94877817456522795</v>
      </c>
      <c r="B174">
        <f t="shared" ca="1" si="10"/>
        <v>4</v>
      </c>
      <c r="C174">
        <f t="shared" ca="1" si="11"/>
        <v>1</v>
      </c>
      <c r="D174">
        <f t="shared" ca="1" si="12"/>
        <v>2750</v>
      </c>
    </row>
    <row r="175" spans="1:4" x14ac:dyDescent="0.25">
      <c r="A175">
        <f t="shared" ca="1" si="9"/>
        <v>0.96009408546149488</v>
      </c>
      <c r="B175">
        <f t="shared" ca="1" si="10"/>
        <v>4</v>
      </c>
      <c r="C175">
        <f t="shared" ca="1" si="11"/>
        <v>1</v>
      </c>
      <c r="D175">
        <f t="shared" ca="1" si="12"/>
        <v>2750</v>
      </c>
    </row>
    <row r="176" spans="1:4" x14ac:dyDescent="0.25">
      <c r="A176">
        <f t="shared" ca="1" si="9"/>
        <v>0.49039354952136538</v>
      </c>
      <c r="B176">
        <f t="shared" ca="1" si="10"/>
        <v>1</v>
      </c>
      <c r="C176">
        <f t="shared" ca="1" si="11"/>
        <v>1</v>
      </c>
      <c r="D176">
        <f t="shared" ca="1" si="12"/>
        <v>4250</v>
      </c>
    </row>
    <row r="177" spans="1:4" x14ac:dyDescent="0.25">
      <c r="A177">
        <f t="shared" ca="1" si="9"/>
        <v>0.15820590663028422</v>
      </c>
      <c r="B177">
        <f t="shared" ca="1" si="10"/>
        <v>0</v>
      </c>
      <c r="C177">
        <f t="shared" ca="1" si="11"/>
        <v>2</v>
      </c>
      <c r="D177">
        <f t="shared" ca="1" si="12"/>
        <v>-100</v>
      </c>
    </row>
    <row r="178" spans="1:4" x14ac:dyDescent="0.25">
      <c r="A178">
        <f t="shared" ca="1" si="9"/>
        <v>0.64265597873058788</v>
      </c>
      <c r="B178">
        <f t="shared" ca="1" si="10"/>
        <v>2</v>
      </c>
      <c r="C178">
        <f t="shared" ca="1" si="11"/>
        <v>1</v>
      </c>
      <c r="D178">
        <f t="shared" ca="1" si="12"/>
        <v>3750</v>
      </c>
    </row>
    <row r="179" spans="1:4" x14ac:dyDescent="0.25">
      <c r="A179">
        <f t="shared" ca="1" si="9"/>
        <v>0.37951051475509667</v>
      </c>
      <c r="B179">
        <f t="shared" ca="1" si="10"/>
        <v>1</v>
      </c>
      <c r="C179">
        <f t="shared" ca="1" si="11"/>
        <v>1</v>
      </c>
      <c r="D179">
        <f t="shared" ca="1" si="12"/>
        <v>4250</v>
      </c>
    </row>
    <row r="180" spans="1:4" x14ac:dyDescent="0.25">
      <c r="A180">
        <f t="shared" ca="1" si="9"/>
        <v>0.27989018716997338</v>
      </c>
      <c r="B180">
        <f t="shared" ca="1" si="10"/>
        <v>1</v>
      </c>
      <c r="C180">
        <f t="shared" ca="1" si="11"/>
        <v>1</v>
      </c>
      <c r="D180">
        <f t="shared" ca="1" si="12"/>
        <v>4250</v>
      </c>
    </row>
    <row r="181" spans="1:4" x14ac:dyDescent="0.25">
      <c r="A181">
        <f t="shared" ca="1" si="9"/>
        <v>0.41216706201235465</v>
      </c>
      <c r="B181">
        <f t="shared" ca="1" si="10"/>
        <v>1</v>
      </c>
      <c r="C181">
        <f t="shared" ca="1" si="11"/>
        <v>1</v>
      </c>
      <c r="D181">
        <f t="shared" ca="1" si="12"/>
        <v>4250</v>
      </c>
    </row>
    <row r="182" spans="1:4" x14ac:dyDescent="0.25">
      <c r="A182">
        <f t="shared" ca="1" si="9"/>
        <v>0.59126168416245184</v>
      </c>
      <c r="B182">
        <f t="shared" ca="1" si="10"/>
        <v>1</v>
      </c>
      <c r="C182">
        <f t="shared" ca="1" si="11"/>
        <v>1</v>
      </c>
      <c r="D182">
        <f t="shared" ca="1" si="12"/>
        <v>4250</v>
      </c>
    </row>
    <row r="183" spans="1:4" x14ac:dyDescent="0.25">
      <c r="A183">
        <f t="shared" ca="1" si="9"/>
        <v>0.3585318705308288</v>
      </c>
      <c r="B183">
        <f t="shared" ca="1" si="10"/>
        <v>1</v>
      </c>
      <c r="C183">
        <f t="shared" ca="1" si="11"/>
        <v>1</v>
      </c>
      <c r="D183">
        <f t="shared" ca="1" si="12"/>
        <v>4250</v>
      </c>
    </row>
    <row r="184" spans="1:4" x14ac:dyDescent="0.25">
      <c r="A184">
        <f t="shared" ca="1" si="9"/>
        <v>0.95524802452720126</v>
      </c>
      <c r="B184">
        <f t="shared" ca="1" si="10"/>
        <v>4</v>
      </c>
      <c r="C184">
        <f t="shared" ca="1" si="11"/>
        <v>1</v>
      </c>
      <c r="D184">
        <f t="shared" ca="1" si="12"/>
        <v>2750</v>
      </c>
    </row>
    <row r="185" spans="1:4" x14ac:dyDescent="0.25">
      <c r="A185">
        <f t="shared" ca="1" si="9"/>
        <v>0.63820313888080216</v>
      </c>
      <c r="B185">
        <f t="shared" ca="1" si="10"/>
        <v>2</v>
      </c>
      <c r="C185">
        <f t="shared" ca="1" si="11"/>
        <v>1</v>
      </c>
      <c r="D185">
        <f t="shared" ca="1" si="12"/>
        <v>3750</v>
      </c>
    </row>
    <row r="186" spans="1:4" x14ac:dyDescent="0.25">
      <c r="A186">
        <f t="shared" ca="1" si="9"/>
        <v>0.51574830395103988</v>
      </c>
      <c r="B186">
        <f t="shared" ca="1" si="10"/>
        <v>1</v>
      </c>
      <c r="C186">
        <f t="shared" ca="1" si="11"/>
        <v>1</v>
      </c>
      <c r="D186">
        <f t="shared" ca="1" si="12"/>
        <v>4250</v>
      </c>
    </row>
    <row r="187" spans="1:4" x14ac:dyDescent="0.25">
      <c r="A187">
        <f t="shared" ca="1" si="9"/>
        <v>0.30335802914754884</v>
      </c>
      <c r="B187">
        <f t="shared" ca="1" si="10"/>
        <v>1</v>
      </c>
      <c r="C187">
        <f t="shared" ca="1" si="11"/>
        <v>1</v>
      </c>
      <c r="D187">
        <f t="shared" ca="1" si="12"/>
        <v>4250</v>
      </c>
    </row>
    <row r="188" spans="1:4" x14ac:dyDescent="0.25">
      <c r="A188">
        <f t="shared" ca="1" si="9"/>
        <v>0.45353607921455252</v>
      </c>
      <c r="B188">
        <f t="shared" ca="1" si="10"/>
        <v>1</v>
      </c>
      <c r="C188">
        <f t="shared" ca="1" si="11"/>
        <v>1</v>
      </c>
      <c r="D188">
        <f t="shared" ca="1" si="12"/>
        <v>4250</v>
      </c>
    </row>
    <row r="189" spans="1:4" x14ac:dyDescent="0.25">
      <c r="A189">
        <f t="shared" ca="1" si="9"/>
        <v>0.14919810657193167</v>
      </c>
      <c r="B189">
        <f t="shared" ca="1" si="10"/>
        <v>0</v>
      </c>
      <c r="C189">
        <f t="shared" ca="1" si="11"/>
        <v>2</v>
      </c>
      <c r="D189">
        <f t="shared" ca="1" si="12"/>
        <v>-100</v>
      </c>
    </row>
    <row r="190" spans="1:4" x14ac:dyDescent="0.25">
      <c r="A190">
        <f t="shared" ca="1" si="9"/>
        <v>0.13096661130318288</v>
      </c>
      <c r="B190">
        <f t="shared" ca="1" si="10"/>
        <v>0</v>
      </c>
      <c r="C190">
        <f t="shared" ca="1" si="11"/>
        <v>3</v>
      </c>
      <c r="D190">
        <f t="shared" ca="1" si="12"/>
        <v>-150</v>
      </c>
    </row>
    <row r="191" spans="1:4" x14ac:dyDescent="0.25">
      <c r="A191">
        <f t="shared" ca="1" si="9"/>
        <v>0.30708384262836919</v>
      </c>
      <c r="B191">
        <f t="shared" ca="1" si="10"/>
        <v>1</v>
      </c>
      <c r="C191">
        <f t="shared" ca="1" si="11"/>
        <v>3</v>
      </c>
      <c r="D191">
        <f t="shared" ca="1" si="12"/>
        <v>4150</v>
      </c>
    </row>
    <row r="192" spans="1:4" x14ac:dyDescent="0.25">
      <c r="A192">
        <f t="shared" ca="1" si="9"/>
        <v>0.25749491704264005</v>
      </c>
      <c r="B192">
        <f t="shared" ca="1" si="10"/>
        <v>1</v>
      </c>
      <c r="C192">
        <f t="shared" ca="1" si="11"/>
        <v>3</v>
      </c>
      <c r="D192">
        <f t="shared" ca="1" si="12"/>
        <v>4150</v>
      </c>
    </row>
    <row r="193" spans="1:4" x14ac:dyDescent="0.25">
      <c r="A193">
        <f t="shared" ca="1" si="9"/>
        <v>0.15834690985481625</v>
      </c>
      <c r="B193">
        <f t="shared" ca="1" si="10"/>
        <v>0</v>
      </c>
      <c r="C193">
        <f t="shared" ca="1" si="11"/>
        <v>4</v>
      </c>
      <c r="D193">
        <f t="shared" ca="1" si="12"/>
        <v>-200</v>
      </c>
    </row>
    <row r="194" spans="1:4" x14ac:dyDescent="0.25">
      <c r="A194">
        <f t="shared" ca="1" si="9"/>
        <v>0.63700261220978649</v>
      </c>
      <c r="B194">
        <f t="shared" ca="1" si="10"/>
        <v>2</v>
      </c>
      <c r="C194">
        <f t="shared" ca="1" si="11"/>
        <v>3</v>
      </c>
      <c r="D194">
        <f t="shared" ca="1" si="12"/>
        <v>8450</v>
      </c>
    </row>
    <row r="195" spans="1:4" x14ac:dyDescent="0.25">
      <c r="A195">
        <f t="shared" ca="1" si="9"/>
        <v>0.88771157179057703</v>
      </c>
      <c r="B195">
        <f t="shared" ca="1" si="10"/>
        <v>3</v>
      </c>
      <c r="C195">
        <f t="shared" ca="1" si="11"/>
        <v>1</v>
      </c>
      <c r="D195">
        <f t="shared" ca="1" si="12"/>
        <v>3250</v>
      </c>
    </row>
    <row r="196" spans="1:4" x14ac:dyDescent="0.25">
      <c r="A196">
        <f t="shared" ref="A196:A259" ca="1" si="13">RAND()</f>
        <v>2.4445040502306448E-2</v>
      </c>
      <c r="B196">
        <f t="shared" ref="B196:B259" ca="1" si="14">VLOOKUP(A196,$G$3:$H$7,2)</f>
        <v>0</v>
      </c>
      <c r="C196">
        <f t="shared" ref="C196:C259" ca="1" si="15">MAX(C195-B196,0)+$J$3</f>
        <v>2</v>
      </c>
      <c r="D196">
        <f t="shared" ref="D196:D259" ca="1" si="16">4300*MIN(B196,C196) - 50*C196 -500*MAX(B196-C196,0)</f>
        <v>-100</v>
      </c>
    </row>
    <row r="197" spans="1:4" x14ac:dyDescent="0.25">
      <c r="A197">
        <f t="shared" ca="1" si="13"/>
        <v>0.55763618783255697</v>
      </c>
      <c r="B197">
        <f t="shared" ca="1" si="14"/>
        <v>1</v>
      </c>
      <c r="C197">
        <f t="shared" ca="1" si="15"/>
        <v>2</v>
      </c>
      <c r="D197">
        <f t="shared" ca="1" si="16"/>
        <v>4200</v>
      </c>
    </row>
    <row r="198" spans="1:4" x14ac:dyDescent="0.25">
      <c r="A198">
        <f t="shared" ca="1" si="13"/>
        <v>0.51724983890248555</v>
      </c>
      <c r="B198">
        <f t="shared" ca="1" si="14"/>
        <v>1</v>
      </c>
      <c r="C198">
        <f t="shared" ca="1" si="15"/>
        <v>2</v>
      </c>
      <c r="D198">
        <f t="shared" ca="1" si="16"/>
        <v>4200</v>
      </c>
    </row>
    <row r="199" spans="1:4" x14ac:dyDescent="0.25">
      <c r="A199">
        <f t="shared" ca="1" si="13"/>
        <v>0.35919163347866145</v>
      </c>
      <c r="B199">
        <f t="shared" ca="1" si="14"/>
        <v>1</v>
      </c>
      <c r="C199">
        <f t="shared" ca="1" si="15"/>
        <v>2</v>
      </c>
      <c r="D199">
        <f t="shared" ca="1" si="16"/>
        <v>4200</v>
      </c>
    </row>
    <row r="200" spans="1:4" x14ac:dyDescent="0.25">
      <c r="A200">
        <f t="shared" ca="1" si="13"/>
        <v>0.46252907238471275</v>
      </c>
      <c r="B200">
        <f t="shared" ca="1" si="14"/>
        <v>1</v>
      </c>
      <c r="C200">
        <f t="shared" ca="1" si="15"/>
        <v>2</v>
      </c>
      <c r="D200">
        <f t="shared" ca="1" si="16"/>
        <v>4200</v>
      </c>
    </row>
    <row r="201" spans="1:4" x14ac:dyDescent="0.25">
      <c r="A201">
        <f t="shared" ca="1" si="13"/>
        <v>0.29918481559850219</v>
      </c>
      <c r="B201">
        <f t="shared" ca="1" si="14"/>
        <v>1</v>
      </c>
      <c r="C201">
        <f t="shared" ca="1" si="15"/>
        <v>2</v>
      </c>
      <c r="D201">
        <f t="shared" ca="1" si="16"/>
        <v>4200</v>
      </c>
    </row>
    <row r="202" spans="1:4" x14ac:dyDescent="0.25">
      <c r="A202">
        <f t="shared" ca="1" si="13"/>
        <v>0.26444751719206905</v>
      </c>
      <c r="B202">
        <f t="shared" ca="1" si="14"/>
        <v>1</v>
      </c>
      <c r="C202">
        <f t="shared" ca="1" si="15"/>
        <v>2</v>
      </c>
      <c r="D202">
        <f t="shared" ca="1" si="16"/>
        <v>4200</v>
      </c>
    </row>
    <row r="203" spans="1:4" x14ac:dyDescent="0.25">
      <c r="A203">
        <f t="shared" ca="1" si="13"/>
        <v>0.43155587384334892</v>
      </c>
      <c r="B203">
        <f t="shared" ca="1" si="14"/>
        <v>1</v>
      </c>
      <c r="C203">
        <f t="shared" ca="1" si="15"/>
        <v>2</v>
      </c>
      <c r="D203">
        <f t="shared" ca="1" si="16"/>
        <v>4200</v>
      </c>
    </row>
    <row r="204" spans="1:4" x14ac:dyDescent="0.25">
      <c r="A204">
        <f t="shared" ca="1" si="13"/>
        <v>0.23024457386715547</v>
      </c>
      <c r="B204">
        <f t="shared" ca="1" si="14"/>
        <v>1</v>
      </c>
      <c r="C204">
        <f t="shared" ca="1" si="15"/>
        <v>2</v>
      </c>
      <c r="D204">
        <f t="shared" ca="1" si="16"/>
        <v>4200</v>
      </c>
    </row>
    <row r="205" spans="1:4" x14ac:dyDescent="0.25">
      <c r="A205">
        <f t="shared" ca="1" si="13"/>
        <v>0.30840888800504196</v>
      </c>
      <c r="B205">
        <f t="shared" ca="1" si="14"/>
        <v>1</v>
      </c>
      <c r="C205">
        <f t="shared" ca="1" si="15"/>
        <v>2</v>
      </c>
      <c r="D205">
        <f t="shared" ca="1" si="16"/>
        <v>4200</v>
      </c>
    </row>
    <row r="206" spans="1:4" x14ac:dyDescent="0.25">
      <c r="A206">
        <f t="shared" ca="1" si="13"/>
        <v>0.372900281259819</v>
      </c>
      <c r="B206">
        <f t="shared" ca="1" si="14"/>
        <v>1</v>
      </c>
      <c r="C206">
        <f t="shared" ca="1" si="15"/>
        <v>2</v>
      </c>
      <c r="D206">
        <f t="shared" ca="1" si="16"/>
        <v>4200</v>
      </c>
    </row>
    <row r="207" spans="1:4" x14ac:dyDescent="0.25">
      <c r="A207">
        <f t="shared" ca="1" si="13"/>
        <v>0.92979385648145729</v>
      </c>
      <c r="B207">
        <f t="shared" ca="1" si="14"/>
        <v>4</v>
      </c>
      <c r="C207">
        <f t="shared" ca="1" si="15"/>
        <v>1</v>
      </c>
      <c r="D207">
        <f t="shared" ca="1" si="16"/>
        <v>2750</v>
      </c>
    </row>
    <row r="208" spans="1:4" x14ac:dyDescent="0.25">
      <c r="A208">
        <f t="shared" ca="1" si="13"/>
        <v>0.4242501119258687</v>
      </c>
      <c r="B208">
        <f t="shared" ca="1" si="14"/>
        <v>1</v>
      </c>
      <c r="C208">
        <f t="shared" ca="1" si="15"/>
        <v>1</v>
      </c>
      <c r="D208">
        <f t="shared" ca="1" si="16"/>
        <v>4250</v>
      </c>
    </row>
    <row r="209" spans="1:4" x14ac:dyDescent="0.25">
      <c r="A209">
        <f t="shared" ca="1" si="13"/>
        <v>0.2941537342202295</v>
      </c>
      <c r="B209">
        <f t="shared" ca="1" si="14"/>
        <v>1</v>
      </c>
      <c r="C209">
        <f t="shared" ca="1" si="15"/>
        <v>1</v>
      </c>
      <c r="D209">
        <f t="shared" ca="1" si="16"/>
        <v>4250</v>
      </c>
    </row>
    <row r="210" spans="1:4" x14ac:dyDescent="0.25">
      <c r="A210">
        <f t="shared" ca="1" si="13"/>
        <v>0.84602357673789708</v>
      </c>
      <c r="B210">
        <f t="shared" ca="1" si="14"/>
        <v>3</v>
      </c>
      <c r="C210">
        <f t="shared" ca="1" si="15"/>
        <v>1</v>
      </c>
      <c r="D210">
        <f t="shared" ca="1" si="16"/>
        <v>3250</v>
      </c>
    </row>
    <row r="211" spans="1:4" x14ac:dyDescent="0.25">
      <c r="A211">
        <f t="shared" ca="1" si="13"/>
        <v>0.37838346775668219</v>
      </c>
      <c r="B211">
        <f t="shared" ca="1" si="14"/>
        <v>1</v>
      </c>
      <c r="C211">
        <f t="shared" ca="1" si="15"/>
        <v>1</v>
      </c>
      <c r="D211">
        <f t="shared" ca="1" si="16"/>
        <v>4250</v>
      </c>
    </row>
    <row r="212" spans="1:4" x14ac:dyDescent="0.25">
      <c r="A212">
        <f t="shared" ca="1" si="13"/>
        <v>0.11488324013845486</v>
      </c>
      <c r="B212">
        <f t="shared" ca="1" si="14"/>
        <v>0</v>
      </c>
      <c r="C212">
        <f t="shared" ca="1" si="15"/>
        <v>2</v>
      </c>
      <c r="D212">
        <f t="shared" ca="1" si="16"/>
        <v>-100</v>
      </c>
    </row>
    <row r="213" spans="1:4" x14ac:dyDescent="0.25">
      <c r="A213">
        <f t="shared" ca="1" si="13"/>
        <v>0.51868439314047221</v>
      </c>
      <c r="B213">
        <f t="shared" ca="1" si="14"/>
        <v>1</v>
      </c>
      <c r="C213">
        <f t="shared" ca="1" si="15"/>
        <v>2</v>
      </c>
      <c r="D213">
        <f t="shared" ca="1" si="16"/>
        <v>4200</v>
      </c>
    </row>
    <row r="214" spans="1:4" x14ac:dyDescent="0.25">
      <c r="A214">
        <f t="shared" ca="1" si="13"/>
        <v>0.32978154567960172</v>
      </c>
      <c r="B214">
        <f t="shared" ca="1" si="14"/>
        <v>1</v>
      </c>
      <c r="C214">
        <f t="shared" ca="1" si="15"/>
        <v>2</v>
      </c>
      <c r="D214">
        <f t="shared" ca="1" si="16"/>
        <v>4200</v>
      </c>
    </row>
    <row r="215" spans="1:4" x14ac:dyDescent="0.25">
      <c r="A215">
        <f t="shared" ca="1" si="13"/>
        <v>0.1914093660321522</v>
      </c>
      <c r="B215">
        <f t="shared" ca="1" si="14"/>
        <v>0</v>
      </c>
      <c r="C215">
        <f t="shared" ca="1" si="15"/>
        <v>3</v>
      </c>
      <c r="D215">
        <f t="shared" ca="1" si="16"/>
        <v>-150</v>
      </c>
    </row>
    <row r="216" spans="1:4" x14ac:dyDescent="0.25">
      <c r="A216">
        <f t="shared" ca="1" si="13"/>
        <v>0.48608785363206441</v>
      </c>
      <c r="B216">
        <f t="shared" ca="1" si="14"/>
        <v>1</v>
      </c>
      <c r="C216">
        <f t="shared" ca="1" si="15"/>
        <v>3</v>
      </c>
      <c r="D216">
        <f t="shared" ca="1" si="16"/>
        <v>4150</v>
      </c>
    </row>
    <row r="217" spans="1:4" x14ac:dyDescent="0.25">
      <c r="A217">
        <f t="shared" ca="1" si="13"/>
        <v>0.70503452388560006</v>
      </c>
      <c r="B217">
        <f t="shared" ca="1" si="14"/>
        <v>2</v>
      </c>
      <c r="C217">
        <f t="shared" ca="1" si="15"/>
        <v>2</v>
      </c>
      <c r="D217">
        <f t="shared" ca="1" si="16"/>
        <v>8500</v>
      </c>
    </row>
    <row r="218" spans="1:4" x14ac:dyDescent="0.25">
      <c r="A218">
        <f t="shared" ca="1" si="13"/>
        <v>7.8133518930538104E-2</v>
      </c>
      <c r="B218">
        <f t="shared" ca="1" si="14"/>
        <v>0</v>
      </c>
      <c r="C218">
        <f t="shared" ca="1" si="15"/>
        <v>3</v>
      </c>
      <c r="D218">
        <f t="shared" ca="1" si="16"/>
        <v>-150</v>
      </c>
    </row>
    <row r="219" spans="1:4" x14ac:dyDescent="0.25">
      <c r="A219">
        <f t="shared" ca="1" si="13"/>
        <v>0.85199015893380514</v>
      </c>
      <c r="B219">
        <f t="shared" ca="1" si="14"/>
        <v>3</v>
      </c>
      <c r="C219">
        <f t="shared" ca="1" si="15"/>
        <v>1</v>
      </c>
      <c r="D219">
        <f t="shared" ca="1" si="16"/>
        <v>3250</v>
      </c>
    </row>
    <row r="220" spans="1:4" x14ac:dyDescent="0.25">
      <c r="A220">
        <f t="shared" ca="1" si="13"/>
        <v>2.4808536287692085E-2</v>
      </c>
      <c r="B220">
        <f t="shared" ca="1" si="14"/>
        <v>0</v>
      </c>
      <c r="C220">
        <f t="shared" ca="1" si="15"/>
        <v>2</v>
      </c>
      <c r="D220">
        <f t="shared" ca="1" si="16"/>
        <v>-100</v>
      </c>
    </row>
    <row r="221" spans="1:4" x14ac:dyDescent="0.25">
      <c r="A221">
        <f t="shared" ca="1" si="13"/>
        <v>0.58736867990979802</v>
      </c>
      <c r="B221">
        <f t="shared" ca="1" si="14"/>
        <v>1</v>
      </c>
      <c r="C221">
        <f t="shared" ca="1" si="15"/>
        <v>2</v>
      </c>
      <c r="D221">
        <f t="shared" ca="1" si="16"/>
        <v>4200</v>
      </c>
    </row>
    <row r="222" spans="1:4" x14ac:dyDescent="0.25">
      <c r="A222">
        <f t="shared" ca="1" si="13"/>
        <v>0.87670028400312849</v>
      </c>
      <c r="B222">
        <f t="shared" ca="1" si="14"/>
        <v>3</v>
      </c>
      <c r="C222">
        <f t="shared" ca="1" si="15"/>
        <v>1</v>
      </c>
      <c r="D222">
        <f t="shared" ca="1" si="16"/>
        <v>3250</v>
      </c>
    </row>
    <row r="223" spans="1:4" x14ac:dyDescent="0.25">
      <c r="A223">
        <f t="shared" ca="1" si="13"/>
        <v>0.17865475427105793</v>
      </c>
      <c r="B223">
        <f t="shared" ca="1" si="14"/>
        <v>0</v>
      </c>
      <c r="C223">
        <f t="shared" ca="1" si="15"/>
        <v>2</v>
      </c>
      <c r="D223">
        <f t="shared" ca="1" si="16"/>
        <v>-100</v>
      </c>
    </row>
    <row r="224" spans="1:4" x14ac:dyDescent="0.25">
      <c r="A224">
        <f t="shared" ca="1" si="13"/>
        <v>0.83792624626742496</v>
      </c>
      <c r="B224">
        <f t="shared" ca="1" si="14"/>
        <v>3</v>
      </c>
      <c r="C224">
        <f t="shared" ca="1" si="15"/>
        <v>1</v>
      </c>
      <c r="D224">
        <f t="shared" ca="1" si="16"/>
        <v>3250</v>
      </c>
    </row>
    <row r="225" spans="1:4" x14ac:dyDescent="0.25">
      <c r="A225">
        <f t="shared" ca="1" si="13"/>
        <v>0.80342521696468028</v>
      </c>
      <c r="B225">
        <f t="shared" ca="1" si="14"/>
        <v>3</v>
      </c>
      <c r="C225">
        <f t="shared" ca="1" si="15"/>
        <v>1</v>
      </c>
      <c r="D225">
        <f t="shared" ca="1" si="16"/>
        <v>3250</v>
      </c>
    </row>
    <row r="226" spans="1:4" x14ac:dyDescent="0.25">
      <c r="A226">
        <f t="shared" ca="1" si="13"/>
        <v>0.24167275697544943</v>
      </c>
      <c r="B226">
        <f t="shared" ca="1" si="14"/>
        <v>1</v>
      </c>
      <c r="C226">
        <f t="shared" ca="1" si="15"/>
        <v>1</v>
      </c>
      <c r="D226">
        <f t="shared" ca="1" si="16"/>
        <v>4250</v>
      </c>
    </row>
    <row r="227" spans="1:4" x14ac:dyDescent="0.25">
      <c r="A227">
        <f t="shared" ca="1" si="13"/>
        <v>0.92583794270373787</v>
      </c>
      <c r="B227">
        <f t="shared" ca="1" si="14"/>
        <v>4</v>
      </c>
      <c r="C227">
        <f t="shared" ca="1" si="15"/>
        <v>1</v>
      </c>
      <c r="D227">
        <f t="shared" ca="1" si="16"/>
        <v>2750</v>
      </c>
    </row>
    <row r="228" spans="1:4" x14ac:dyDescent="0.25">
      <c r="A228">
        <f t="shared" ca="1" si="13"/>
        <v>0.20660703332238761</v>
      </c>
      <c r="B228">
        <f t="shared" ca="1" si="14"/>
        <v>1</v>
      </c>
      <c r="C228">
        <f t="shared" ca="1" si="15"/>
        <v>1</v>
      </c>
      <c r="D228">
        <f t="shared" ca="1" si="16"/>
        <v>4250</v>
      </c>
    </row>
    <row r="229" spans="1:4" x14ac:dyDescent="0.25">
      <c r="A229">
        <f t="shared" ca="1" si="13"/>
        <v>0.11947376081264849</v>
      </c>
      <c r="B229">
        <f t="shared" ca="1" si="14"/>
        <v>0</v>
      </c>
      <c r="C229">
        <f t="shared" ca="1" si="15"/>
        <v>2</v>
      </c>
      <c r="D229">
        <f t="shared" ca="1" si="16"/>
        <v>-100</v>
      </c>
    </row>
    <row r="230" spans="1:4" x14ac:dyDescent="0.25">
      <c r="A230">
        <f t="shared" ca="1" si="13"/>
        <v>0.9148803468471749</v>
      </c>
      <c r="B230">
        <f t="shared" ca="1" si="14"/>
        <v>4</v>
      </c>
      <c r="C230">
        <f t="shared" ca="1" si="15"/>
        <v>1</v>
      </c>
      <c r="D230">
        <f t="shared" ca="1" si="16"/>
        <v>2750</v>
      </c>
    </row>
    <row r="231" spans="1:4" x14ac:dyDescent="0.25">
      <c r="A231">
        <f t="shared" ca="1" si="13"/>
        <v>0.99190614331319293</v>
      </c>
      <c r="B231">
        <f t="shared" ca="1" si="14"/>
        <v>4</v>
      </c>
      <c r="C231">
        <f t="shared" ca="1" si="15"/>
        <v>1</v>
      </c>
      <c r="D231">
        <f t="shared" ca="1" si="16"/>
        <v>2750</v>
      </c>
    </row>
    <row r="232" spans="1:4" x14ac:dyDescent="0.25">
      <c r="A232">
        <f t="shared" ca="1" si="13"/>
        <v>0.26051622854958567</v>
      </c>
      <c r="B232">
        <f t="shared" ca="1" si="14"/>
        <v>1</v>
      </c>
      <c r="C232">
        <f t="shared" ca="1" si="15"/>
        <v>1</v>
      </c>
      <c r="D232">
        <f t="shared" ca="1" si="16"/>
        <v>4250</v>
      </c>
    </row>
    <row r="233" spans="1:4" x14ac:dyDescent="0.25">
      <c r="A233">
        <f t="shared" ca="1" si="13"/>
        <v>0.64922233736864177</v>
      </c>
      <c r="B233">
        <f t="shared" ca="1" si="14"/>
        <v>2</v>
      </c>
      <c r="C233">
        <f t="shared" ca="1" si="15"/>
        <v>1</v>
      </c>
      <c r="D233">
        <f t="shared" ca="1" si="16"/>
        <v>3750</v>
      </c>
    </row>
    <row r="234" spans="1:4" x14ac:dyDescent="0.25">
      <c r="A234">
        <f t="shared" ca="1" si="13"/>
        <v>0.34944338433086342</v>
      </c>
      <c r="B234">
        <f t="shared" ca="1" si="14"/>
        <v>1</v>
      </c>
      <c r="C234">
        <f t="shared" ca="1" si="15"/>
        <v>1</v>
      </c>
      <c r="D234">
        <f t="shared" ca="1" si="16"/>
        <v>4250</v>
      </c>
    </row>
    <row r="235" spans="1:4" x14ac:dyDescent="0.25">
      <c r="A235">
        <f t="shared" ca="1" si="13"/>
        <v>0.12505407624013498</v>
      </c>
      <c r="B235">
        <f t="shared" ca="1" si="14"/>
        <v>0</v>
      </c>
      <c r="C235">
        <f t="shared" ca="1" si="15"/>
        <v>2</v>
      </c>
      <c r="D235">
        <f t="shared" ca="1" si="16"/>
        <v>-100</v>
      </c>
    </row>
    <row r="236" spans="1:4" x14ac:dyDescent="0.25">
      <c r="A236">
        <f t="shared" ca="1" si="13"/>
        <v>4.0762980929452852E-2</v>
      </c>
      <c r="B236">
        <f t="shared" ca="1" si="14"/>
        <v>0</v>
      </c>
      <c r="C236">
        <f t="shared" ca="1" si="15"/>
        <v>3</v>
      </c>
      <c r="D236">
        <f t="shared" ca="1" si="16"/>
        <v>-150</v>
      </c>
    </row>
    <row r="237" spans="1:4" x14ac:dyDescent="0.25">
      <c r="A237">
        <f t="shared" ca="1" si="13"/>
        <v>0.87417297000245509</v>
      </c>
      <c r="B237">
        <f t="shared" ca="1" si="14"/>
        <v>3</v>
      </c>
      <c r="C237">
        <f t="shared" ca="1" si="15"/>
        <v>1</v>
      </c>
      <c r="D237">
        <f t="shared" ca="1" si="16"/>
        <v>3250</v>
      </c>
    </row>
    <row r="238" spans="1:4" x14ac:dyDescent="0.25">
      <c r="A238">
        <f t="shared" ca="1" si="13"/>
        <v>0.86014848865451732</v>
      </c>
      <c r="B238">
        <f t="shared" ca="1" si="14"/>
        <v>3</v>
      </c>
      <c r="C238">
        <f t="shared" ca="1" si="15"/>
        <v>1</v>
      </c>
      <c r="D238">
        <f t="shared" ca="1" si="16"/>
        <v>3250</v>
      </c>
    </row>
    <row r="239" spans="1:4" x14ac:dyDescent="0.25">
      <c r="A239">
        <f t="shared" ca="1" si="13"/>
        <v>0.38347492808009875</v>
      </c>
      <c r="B239">
        <f t="shared" ca="1" si="14"/>
        <v>1</v>
      </c>
      <c r="C239">
        <f t="shared" ca="1" si="15"/>
        <v>1</v>
      </c>
      <c r="D239">
        <f t="shared" ca="1" si="16"/>
        <v>4250</v>
      </c>
    </row>
    <row r="240" spans="1:4" x14ac:dyDescent="0.25">
      <c r="A240">
        <f t="shared" ca="1" si="13"/>
        <v>0.55261522579786293</v>
      </c>
      <c r="B240">
        <f t="shared" ca="1" si="14"/>
        <v>1</v>
      </c>
      <c r="C240">
        <f t="shared" ca="1" si="15"/>
        <v>1</v>
      </c>
      <c r="D240">
        <f t="shared" ca="1" si="16"/>
        <v>4250</v>
      </c>
    </row>
    <row r="241" spans="1:4" x14ac:dyDescent="0.25">
      <c r="A241">
        <f t="shared" ca="1" si="13"/>
        <v>0.23027895989258473</v>
      </c>
      <c r="B241">
        <f t="shared" ca="1" si="14"/>
        <v>1</v>
      </c>
      <c r="C241">
        <f t="shared" ca="1" si="15"/>
        <v>1</v>
      </c>
      <c r="D241">
        <f t="shared" ca="1" si="16"/>
        <v>4250</v>
      </c>
    </row>
    <row r="242" spans="1:4" x14ac:dyDescent="0.25">
      <c r="A242">
        <f t="shared" ca="1" si="13"/>
        <v>0.69003040135860039</v>
      </c>
      <c r="B242">
        <f t="shared" ca="1" si="14"/>
        <v>2</v>
      </c>
      <c r="C242">
        <f t="shared" ca="1" si="15"/>
        <v>1</v>
      </c>
      <c r="D242">
        <f t="shared" ca="1" si="16"/>
        <v>3750</v>
      </c>
    </row>
    <row r="243" spans="1:4" x14ac:dyDescent="0.25">
      <c r="A243">
        <f t="shared" ca="1" si="13"/>
        <v>0.80760417459794021</v>
      </c>
      <c r="B243">
        <f t="shared" ca="1" si="14"/>
        <v>3</v>
      </c>
      <c r="C243">
        <f t="shared" ca="1" si="15"/>
        <v>1</v>
      </c>
      <c r="D243">
        <f t="shared" ca="1" si="16"/>
        <v>3250</v>
      </c>
    </row>
    <row r="244" spans="1:4" x14ac:dyDescent="0.25">
      <c r="A244">
        <f t="shared" ca="1" si="13"/>
        <v>0.3524224250050354</v>
      </c>
      <c r="B244">
        <f t="shared" ca="1" si="14"/>
        <v>1</v>
      </c>
      <c r="C244">
        <f t="shared" ca="1" si="15"/>
        <v>1</v>
      </c>
      <c r="D244">
        <f t="shared" ca="1" si="16"/>
        <v>4250</v>
      </c>
    </row>
    <row r="245" spans="1:4" x14ac:dyDescent="0.25">
      <c r="A245">
        <f t="shared" ca="1" si="13"/>
        <v>0.80094596957167774</v>
      </c>
      <c r="B245">
        <f t="shared" ca="1" si="14"/>
        <v>3</v>
      </c>
      <c r="C245">
        <f t="shared" ca="1" si="15"/>
        <v>1</v>
      </c>
      <c r="D245">
        <f t="shared" ca="1" si="16"/>
        <v>3250</v>
      </c>
    </row>
    <row r="246" spans="1:4" x14ac:dyDescent="0.25">
      <c r="A246">
        <f t="shared" ca="1" si="13"/>
        <v>0.62280384108162934</v>
      </c>
      <c r="B246">
        <f t="shared" ca="1" si="14"/>
        <v>2</v>
      </c>
      <c r="C246">
        <f t="shared" ca="1" si="15"/>
        <v>1</v>
      </c>
      <c r="D246">
        <f t="shared" ca="1" si="16"/>
        <v>3750</v>
      </c>
    </row>
    <row r="247" spans="1:4" x14ac:dyDescent="0.25">
      <c r="A247">
        <f t="shared" ca="1" si="13"/>
        <v>0.89242414272378068</v>
      </c>
      <c r="B247">
        <f t="shared" ca="1" si="14"/>
        <v>3</v>
      </c>
      <c r="C247">
        <f t="shared" ca="1" si="15"/>
        <v>1</v>
      </c>
      <c r="D247">
        <f t="shared" ca="1" si="16"/>
        <v>3250</v>
      </c>
    </row>
    <row r="248" spans="1:4" x14ac:dyDescent="0.25">
      <c r="A248">
        <f t="shared" ca="1" si="13"/>
        <v>0.91550486676305209</v>
      </c>
      <c r="B248">
        <f t="shared" ca="1" si="14"/>
        <v>4</v>
      </c>
      <c r="C248">
        <f t="shared" ca="1" si="15"/>
        <v>1</v>
      </c>
      <c r="D248">
        <f t="shared" ca="1" si="16"/>
        <v>2750</v>
      </c>
    </row>
    <row r="249" spans="1:4" x14ac:dyDescent="0.25">
      <c r="A249">
        <f t="shared" ca="1" si="13"/>
        <v>0.97342044801478822</v>
      </c>
      <c r="B249">
        <f t="shared" ca="1" si="14"/>
        <v>4</v>
      </c>
      <c r="C249">
        <f t="shared" ca="1" si="15"/>
        <v>1</v>
      </c>
      <c r="D249">
        <f t="shared" ca="1" si="16"/>
        <v>2750</v>
      </c>
    </row>
    <row r="250" spans="1:4" x14ac:dyDescent="0.25">
      <c r="A250">
        <f t="shared" ca="1" si="13"/>
        <v>6.7706604099203371E-2</v>
      </c>
      <c r="B250">
        <f t="shared" ca="1" si="14"/>
        <v>0</v>
      </c>
      <c r="C250">
        <f t="shared" ca="1" si="15"/>
        <v>2</v>
      </c>
      <c r="D250">
        <f t="shared" ca="1" si="16"/>
        <v>-100</v>
      </c>
    </row>
    <row r="251" spans="1:4" x14ac:dyDescent="0.25">
      <c r="A251">
        <f t="shared" ca="1" si="13"/>
        <v>0.89465648101362072</v>
      </c>
      <c r="B251">
        <f t="shared" ca="1" si="14"/>
        <v>3</v>
      </c>
      <c r="C251">
        <f t="shared" ca="1" si="15"/>
        <v>1</v>
      </c>
      <c r="D251">
        <f t="shared" ca="1" si="16"/>
        <v>3250</v>
      </c>
    </row>
    <row r="252" spans="1:4" x14ac:dyDescent="0.25">
      <c r="A252">
        <f t="shared" ca="1" si="13"/>
        <v>0.42507185535959657</v>
      </c>
      <c r="B252">
        <f t="shared" ca="1" si="14"/>
        <v>1</v>
      </c>
      <c r="C252">
        <f t="shared" ca="1" si="15"/>
        <v>1</v>
      </c>
      <c r="D252">
        <f t="shared" ca="1" si="16"/>
        <v>4250</v>
      </c>
    </row>
    <row r="253" spans="1:4" x14ac:dyDescent="0.25">
      <c r="A253">
        <f t="shared" ca="1" si="13"/>
        <v>0.5931044822413104</v>
      </c>
      <c r="B253">
        <f t="shared" ca="1" si="14"/>
        <v>1</v>
      </c>
      <c r="C253">
        <f t="shared" ca="1" si="15"/>
        <v>1</v>
      </c>
      <c r="D253">
        <f t="shared" ca="1" si="16"/>
        <v>4250</v>
      </c>
    </row>
    <row r="254" spans="1:4" x14ac:dyDescent="0.25">
      <c r="A254">
        <f t="shared" ca="1" si="13"/>
        <v>0.74927921530673192</v>
      </c>
      <c r="B254">
        <f t="shared" ca="1" si="14"/>
        <v>2</v>
      </c>
      <c r="C254">
        <f t="shared" ca="1" si="15"/>
        <v>1</v>
      </c>
      <c r="D254">
        <f t="shared" ca="1" si="16"/>
        <v>3750</v>
      </c>
    </row>
    <row r="255" spans="1:4" x14ac:dyDescent="0.25">
      <c r="A255">
        <f t="shared" ca="1" si="13"/>
        <v>0.54273751578453511</v>
      </c>
      <c r="B255">
        <f t="shared" ca="1" si="14"/>
        <v>1</v>
      </c>
      <c r="C255">
        <f t="shared" ca="1" si="15"/>
        <v>1</v>
      </c>
      <c r="D255">
        <f t="shared" ca="1" si="16"/>
        <v>4250</v>
      </c>
    </row>
    <row r="256" spans="1:4" x14ac:dyDescent="0.25">
      <c r="A256">
        <f t="shared" ca="1" si="13"/>
        <v>0.5068174197033245</v>
      </c>
      <c r="B256">
        <f t="shared" ca="1" si="14"/>
        <v>1</v>
      </c>
      <c r="C256">
        <f t="shared" ca="1" si="15"/>
        <v>1</v>
      </c>
      <c r="D256">
        <f t="shared" ca="1" si="16"/>
        <v>4250</v>
      </c>
    </row>
    <row r="257" spans="1:4" x14ac:dyDescent="0.25">
      <c r="A257">
        <f t="shared" ca="1" si="13"/>
        <v>0.50862915178760248</v>
      </c>
      <c r="B257">
        <f t="shared" ca="1" si="14"/>
        <v>1</v>
      </c>
      <c r="C257">
        <f t="shared" ca="1" si="15"/>
        <v>1</v>
      </c>
      <c r="D257">
        <f t="shared" ca="1" si="16"/>
        <v>4250</v>
      </c>
    </row>
    <row r="258" spans="1:4" x14ac:dyDescent="0.25">
      <c r="A258">
        <f t="shared" ca="1" si="13"/>
        <v>0.90912173526369366</v>
      </c>
      <c r="B258">
        <f t="shared" ca="1" si="14"/>
        <v>4</v>
      </c>
      <c r="C258">
        <f t="shared" ca="1" si="15"/>
        <v>1</v>
      </c>
      <c r="D258">
        <f t="shared" ca="1" si="16"/>
        <v>2750</v>
      </c>
    </row>
    <row r="259" spans="1:4" x14ac:dyDescent="0.25">
      <c r="A259">
        <f t="shared" ca="1" si="13"/>
        <v>0.31944865724626503</v>
      </c>
      <c r="B259">
        <f t="shared" ca="1" si="14"/>
        <v>1</v>
      </c>
      <c r="C259">
        <f t="shared" ca="1" si="15"/>
        <v>1</v>
      </c>
      <c r="D259">
        <f t="shared" ca="1" si="16"/>
        <v>4250</v>
      </c>
    </row>
    <row r="260" spans="1:4" x14ac:dyDescent="0.25">
      <c r="A260">
        <f t="shared" ref="A260:A323" ca="1" si="17">RAND()</f>
        <v>6.9785142968799563E-2</v>
      </c>
      <c r="B260">
        <f t="shared" ref="B260:B323" ca="1" si="18">VLOOKUP(A260,$G$3:$H$7,2)</f>
        <v>0</v>
      </c>
      <c r="C260">
        <f t="shared" ref="C260:C323" ca="1" si="19">MAX(C259-B260,0)+$J$3</f>
        <v>2</v>
      </c>
      <c r="D260">
        <f t="shared" ref="D260:D323" ca="1" si="20">4300*MIN(B260,C260) - 50*C260 -500*MAX(B260-C260,0)</f>
        <v>-100</v>
      </c>
    </row>
    <row r="261" spans="1:4" x14ac:dyDescent="0.25">
      <c r="A261">
        <f t="shared" ca="1" si="17"/>
        <v>0.13039236477739347</v>
      </c>
      <c r="B261">
        <f t="shared" ca="1" si="18"/>
        <v>0</v>
      </c>
      <c r="C261">
        <f t="shared" ca="1" si="19"/>
        <v>3</v>
      </c>
      <c r="D261">
        <f t="shared" ca="1" si="20"/>
        <v>-150</v>
      </c>
    </row>
    <row r="262" spans="1:4" x14ac:dyDescent="0.25">
      <c r="A262">
        <f t="shared" ca="1" si="17"/>
        <v>0.44145847643955505</v>
      </c>
      <c r="B262">
        <f t="shared" ca="1" si="18"/>
        <v>1</v>
      </c>
      <c r="C262">
        <f t="shared" ca="1" si="19"/>
        <v>3</v>
      </c>
      <c r="D262">
        <f t="shared" ca="1" si="20"/>
        <v>4150</v>
      </c>
    </row>
    <row r="263" spans="1:4" x14ac:dyDescent="0.25">
      <c r="A263">
        <f t="shared" ca="1" si="17"/>
        <v>0.95387076804193094</v>
      </c>
      <c r="B263">
        <f t="shared" ca="1" si="18"/>
        <v>4</v>
      </c>
      <c r="C263">
        <f t="shared" ca="1" si="19"/>
        <v>1</v>
      </c>
      <c r="D263">
        <f t="shared" ca="1" si="20"/>
        <v>2750</v>
      </c>
    </row>
    <row r="264" spans="1:4" x14ac:dyDescent="0.25">
      <c r="A264">
        <f t="shared" ca="1" si="17"/>
        <v>0.39185863187365222</v>
      </c>
      <c r="B264">
        <f t="shared" ca="1" si="18"/>
        <v>1</v>
      </c>
      <c r="C264">
        <f t="shared" ca="1" si="19"/>
        <v>1</v>
      </c>
      <c r="D264">
        <f t="shared" ca="1" si="20"/>
        <v>4250</v>
      </c>
    </row>
    <row r="265" spans="1:4" x14ac:dyDescent="0.25">
      <c r="A265">
        <f t="shared" ca="1" si="17"/>
        <v>0.4732762281026065</v>
      </c>
      <c r="B265">
        <f t="shared" ca="1" si="18"/>
        <v>1</v>
      </c>
      <c r="C265">
        <f t="shared" ca="1" si="19"/>
        <v>1</v>
      </c>
      <c r="D265">
        <f t="shared" ca="1" si="20"/>
        <v>4250</v>
      </c>
    </row>
    <row r="266" spans="1:4" x14ac:dyDescent="0.25">
      <c r="A266">
        <f t="shared" ca="1" si="17"/>
        <v>6.9395630268154207E-2</v>
      </c>
      <c r="B266">
        <f t="shared" ca="1" si="18"/>
        <v>0</v>
      </c>
      <c r="C266">
        <f t="shared" ca="1" si="19"/>
        <v>2</v>
      </c>
      <c r="D266">
        <f t="shared" ca="1" si="20"/>
        <v>-100</v>
      </c>
    </row>
    <row r="267" spans="1:4" x14ac:dyDescent="0.25">
      <c r="A267">
        <f t="shared" ca="1" si="17"/>
        <v>0.92102285786082827</v>
      </c>
      <c r="B267">
        <f t="shared" ca="1" si="18"/>
        <v>4</v>
      </c>
      <c r="C267">
        <f t="shared" ca="1" si="19"/>
        <v>1</v>
      </c>
      <c r="D267">
        <f t="shared" ca="1" si="20"/>
        <v>2750</v>
      </c>
    </row>
    <row r="268" spans="1:4" x14ac:dyDescent="0.25">
      <c r="A268">
        <f t="shared" ca="1" si="17"/>
        <v>0.66641143898306321</v>
      </c>
      <c r="B268">
        <f t="shared" ca="1" si="18"/>
        <v>2</v>
      </c>
      <c r="C268">
        <f t="shared" ca="1" si="19"/>
        <v>1</v>
      </c>
      <c r="D268">
        <f t="shared" ca="1" si="20"/>
        <v>3750</v>
      </c>
    </row>
    <row r="269" spans="1:4" x14ac:dyDescent="0.25">
      <c r="A269">
        <f t="shared" ca="1" si="17"/>
        <v>0.17751213394360543</v>
      </c>
      <c r="B269">
        <f t="shared" ca="1" si="18"/>
        <v>0</v>
      </c>
      <c r="C269">
        <f t="shared" ca="1" si="19"/>
        <v>2</v>
      </c>
      <c r="D269">
        <f t="shared" ca="1" si="20"/>
        <v>-100</v>
      </c>
    </row>
    <row r="270" spans="1:4" x14ac:dyDescent="0.25">
      <c r="A270">
        <f t="shared" ca="1" si="17"/>
        <v>0.98443321297559183</v>
      </c>
      <c r="B270">
        <f t="shared" ca="1" si="18"/>
        <v>4</v>
      </c>
      <c r="C270">
        <f t="shared" ca="1" si="19"/>
        <v>1</v>
      </c>
      <c r="D270">
        <f t="shared" ca="1" si="20"/>
        <v>2750</v>
      </c>
    </row>
    <row r="271" spans="1:4" x14ac:dyDescent="0.25">
      <c r="A271">
        <f t="shared" ca="1" si="17"/>
        <v>0.58452085266834752</v>
      </c>
      <c r="B271">
        <f t="shared" ca="1" si="18"/>
        <v>1</v>
      </c>
      <c r="C271">
        <f t="shared" ca="1" si="19"/>
        <v>1</v>
      </c>
      <c r="D271">
        <f t="shared" ca="1" si="20"/>
        <v>4250</v>
      </c>
    </row>
    <row r="272" spans="1:4" x14ac:dyDescent="0.25">
      <c r="A272">
        <f t="shared" ca="1" si="17"/>
        <v>0.78026394818113021</v>
      </c>
      <c r="B272">
        <f t="shared" ca="1" si="18"/>
        <v>2</v>
      </c>
      <c r="C272">
        <f t="shared" ca="1" si="19"/>
        <v>1</v>
      </c>
      <c r="D272">
        <f t="shared" ca="1" si="20"/>
        <v>3750</v>
      </c>
    </row>
    <row r="273" spans="1:4" x14ac:dyDescent="0.25">
      <c r="A273">
        <f t="shared" ca="1" si="17"/>
        <v>0.98608000479360625</v>
      </c>
      <c r="B273">
        <f t="shared" ca="1" si="18"/>
        <v>4</v>
      </c>
      <c r="C273">
        <f t="shared" ca="1" si="19"/>
        <v>1</v>
      </c>
      <c r="D273">
        <f t="shared" ca="1" si="20"/>
        <v>2750</v>
      </c>
    </row>
    <row r="274" spans="1:4" x14ac:dyDescent="0.25">
      <c r="A274">
        <f t="shared" ca="1" si="17"/>
        <v>0.81703495254246616</v>
      </c>
      <c r="B274">
        <f t="shared" ca="1" si="18"/>
        <v>3</v>
      </c>
      <c r="C274">
        <f t="shared" ca="1" si="19"/>
        <v>1</v>
      </c>
      <c r="D274">
        <f t="shared" ca="1" si="20"/>
        <v>3250</v>
      </c>
    </row>
    <row r="275" spans="1:4" x14ac:dyDescent="0.25">
      <c r="A275">
        <f t="shared" ca="1" si="17"/>
        <v>0.16673106446897346</v>
      </c>
      <c r="B275">
        <f t="shared" ca="1" si="18"/>
        <v>0</v>
      </c>
      <c r="C275">
        <f t="shared" ca="1" si="19"/>
        <v>2</v>
      </c>
      <c r="D275">
        <f t="shared" ca="1" si="20"/>
        <v>-100</v>
      </c>
    </row>
    <row r="276" spans="1:4" x14ac:dyDescent="0.25">
      <c r="A276">
        <f t="shared" ca="1" si="17"/>
        <v>0.17501087872012211</v>
      </c>
      <c r="B276">
        <f t="shared" ca="1" si="18"/>
        <v>0</v>
      </c>
      <c r="C276">
        <f t="shared" ca="1" si="19"/>
        <v>3</v>
      </c>
      <c r="D276">
        <f t="shared" ca="1" si="20"/>
        <v>-150</v>
      </c>
    </row>
    <row r="277" spans="1:4" x14ac:dyDescent="0.25">
      <c r="A277">
        <f t="shared" ca="1" si="17"/>
        <v>0.29375916386622181</v>
      </c>
      <c r="B277">
        <f t="shared" ca="1" si="18"/>
        <v>1</v>
      </c>
      <c r="C277">
        <f t="shared" ca="1" si="19"/>
        <v>3</v>
      </c>
      <c r="D277">
        <f t="shared" ca="1" si="20"/>
        <v>4150</v>
      </c>
    </row>
    <row r="278" spans="1:4" x14ac:dyDescent="0.25">
      <c r="A278">
        <f t="shared" ca="1" si="17"/>
        <v>0.3821903287106504</v>
      </c>
      <c r="B278">
        <f t="shared" ca="1" si="18"/>
        <v>1</v>
      </c>
      <c r="C278">
        <f t="shared" ca="1" si="19"/>
        <v>3</v>
      </c>
      <c r="D278">
        <f t="shared" ca="1" si="20"/>
        <v>4150</v>
      </c>
    </row>
    <row r="279" spans="1:4" x14ac:dyDescent="0.25">
      <c r="A279">
        <f t="shared" ca="1" si="17"/>
        <v>0.15615621577845573</v>
      </c>
      <c r="B279">
        <f t="shared" ca="1" si="18"/>
        <v>0</v>
      </c>
      <c r="C279">
        <f t="shared" ca="1" si="19"/>
        <v>4</v>
      </c>
      <c r="D279">
        <f t="shared" ca="1" si="20"/>
        <v>-200</v>
      </c>
    </row>
    <row r="280" spans="1:4" x14ac:dyDescent="0.25">
      <c r="A280">
        <f t="shared" ca="1" si="17"/>
        <v>0.31109295526346159</v>
      </c>
      <c r="B280">
        <f t="shared" ca="1" si="18"/>
        <v>1</v>
      </c>
      <c r="C280">
        <f t="shared" ca="1" si="19"/>
        <v>4</v>
      </c>
      <c r="D280">
        <f t="shared" ca="1" si="20"/>
        <v>4100</v>
      </c>
    </row>
    <row r="281" spans="1:4" x14ac:dyDescent="0.25">
      <c r="A281">
        <f t="shared" ca="1" si="17"/>
        <v>0.47441070631791371</v>
      </c>
      <c r="B281">
        <f t="shared" ca="1" si="18"/>
        <v>1</v>
      </c>
      <c r="C281">
        <f t="shared" ca="1" si="19"/>
        <v>4</v>
      </c>
      <c r="D281">
        <f t="shared" ca="1" si="20"/>
        <v>4100</v>
      </c>
    </row>
    <row r="282" spans="1:4" x14ac:dyDescent="0.25">
      <c r="A282">
        <f t="shared" ca="1" si="17"/>
        <v>0.32022873764700444</v>
      </c>
      <c r="B282">
        <f t="shared" ca="1" si="18"/>
        <v>1</v>
      </c>
      <c r="C282">
        <f t="shared" ca="1" si="19"/>
        <v>4</v>
      </c>
      <c r="D282">
        <f t="shared" ca="1" si="20"/>
        <v>4100</v>
      </c>
    </row>
    <row r="283" spans="1:4" x14ac:dyDescent="0.25">
      <c r="A283">
        <f t="shared" ca="1" si="17"/>
        <v>0.76604314386082184</v>
      </c>
      <c r="B283">
        <f t="shared" ca="1" si="18"/>
        <v>2</v>
      </c>
      <c r="C283">
        <f t="shared" ca="1" si="19"/>
        <v>3</v>
      </c>
      <c r="D283">
        <f t="shared" ca="1" si="20"/>
        <v>8450</v>
      </c>
    </row>
    <row r="284" spans="1:4" x14ac:dyDescent="0.25">
      <c r="A284">
        <f t="shared" ca="1" si="17"/>
        <v>0.66858598027901195</v>
      </c>
      <c r="B284">
        <f t="shared" ca="1" si="18"/>
        <v>2</v>
      </c>
      <c r="C284">
        <f t="shared" ca="1" si="19"/>
        <v>2</v>
      </c>
      <c r="D284">
        <f t="shared" ca="1" si="20"/>
        <v>8500</v>
      </c>
    </row>
    <row r="285" spans="1:4" x14ac:dyDescent="0.25">
      <c r="A285">
        <f t="shared" ca="1" si="17"/>
        <v>0.92308296652095312</v>
      </c>
      <c r="B285">
        <f t="shared" ca="1" si="18"/>
        <v>4</v>
      </c>
      <c r="C285">
        <f t="shared" ca="1" si="19"/>
        <v>1</v>
      </c>
      <c r="D285">
        <f t="shared" ca="1" si="20"/>
        <v>2750</v>
      </c>
    </row>
    <row r="286" spans="1:4" x14ac:dyDescent="0.25">
      <c r="A286">
        <f t="shared" ca="1" si="17"/>
        <v>0.293277116655696</v>
      </c>
      <c r="B286">
        <f t="shared" ca="1" si="18"/>
        <v>1</v>
      </c>
      <c r="C286">
        <f t="shared" ca="1" si="19"/>
        <v>1</v>
      </c>
      <c r="D286">
        <f t="shared" ca="1" si="20"/>
        <v>4250</v>
      </c>
    </row>
    <row r="287" spans="1:4" x14ac:dyDescent="0.25">
      <c r="A287">
        <f t="shared" ca="1" si="17"/>
        <v>0.45848266199408538</v>
      </c>
      <c r="B287">
        <f t="shared" ca="1" si="18"/>
        <v>1</v>
      </c>
      <c r="C287">
        <f t="shared" ca="1" si="19"/>
        <v>1</v>
      </c>
      <c r="D287">
        <f t="shared" ca="1" si="20"/>
        <v>4250</v>
      </c>
    </row>
    <row r="288" spans="1:4" x14ac:dyDescent="0.25">
      <c r="A288">
        <f t="shared" ca="1" si="17"/>
        <v>0.70915587059067942</v>
      </c>
      <c r="B288">
        <f t="shared" ca="1" si="18"/>
        <v>2</v>
      </c>
      <c r="C288">
        <f t="shared" ca="1" si="19"/>
        <v>1</v>
      </c>
      <c r="D288">
        <f t="shared" ca="1" si="20"/>
        <v>3750</v>
      </c>
    </row>
    <row r="289" spans="1:4" x14ac:dyDescent="0.25">
      <c r="A289">
        <f t="shared" ca="1" si="17"/>
        <v>0.68019591291195247</v>
      </c>
      <c r="B289">
        <f t="shared" ca="1" si="18"/>
        <v>2</v>
      </c>
      <c r="C289">
        <f t="shared" ca="1" si="19"/>
        <v>1</v>
      </c>
      <c r="D289">
        <f t="shared" ca="1" si="20"/>
        <v>3750</v>
      </c>
    </row>
    <row r="290" spans="1:4" x14ac:dyDescent="0.25">
      <c r="A290">
        <f t="shared" ca="1" si="17"/>
        <v>0.73911195793681661</v>
      </c>
      <c r="B290">
        <f t="shared" ca="1" si="18"/>
        <v>2</v>
      </c>
      <c r="C290">
        <f t="shared" ca="1" si="19"/>
        <v>1</v>
      </c>
      <c r="D290">
        <f t="shared" ca="1" si="20"/>
        <v>3750</v>
      </c>
    </row>
    <row r="291" spans="1:4" x14ac:dyDescent="0.25">
      <c r="A291">
        <f t="shared" ca="1" si="17"/>
        <v>0.23065792713897226</v>
      </c>
      <c r="B291">
        <f t="shared" ca="1" si="18"/>
        <v>1</v>
      </c>
      <c r="C291">
        <f t="shared" ca="1" si="19"/>
        <v>1</v>
      </c>
      <c r="D291">
        <f t="shared" ca="1" si="20"/>
        <v>4250</v>
      </c>
    </row>
    <row r="292" spans="1:4" x14ac:dyDescent="0.25">
      <c r="A292">
        <f t="shared" ca="1" si="17"/>
        <v>0.46804120124366788</v>
      </c>
      <c r="B292">
        <f t="shared" ca="1" si="18"/>
        <v>1</v>
      </c>
      <c r="C292">
        <f t="shared" ca="1" si="19"/>
        <v>1</v>
      </c>
      <c r="D292">
        <f t="shared" ca="1" si="20"/>
        <v>4250</v>
      </c>
    </row>
    <row r="293" spans="1:4" x14ac:dyDescent="0.25">
      <c r="A293">
        <f t="shared" ca="1" si="17"/>
        <v>0.88347838149142566</v>
      </c>
      <c r="B293">
        <f t="shared" ca="1" si="18"/>
        <v>3</v>
      </c>
      <c r="C293">
        <f t="shared" ca="1" si="19"/>
        <v>1</v>
      </c>
      <c r="D293">
        <f t="shared" ca="1" si="20"/>
        <v>3250</v>
      </c>
    </row>
    <row r="294" spans="1:4" x14ac:dyDescent="0.25">
      <c r="A294">
        <f t="shared" ca="1" si="17"/>
        <v>0.44274430976188806</v>
      </c>
      <c r="B294">
        <f t="shared" ca="1" si="18"/>
        <v>1</v>
      </c>
      <c r="C294">
        <f t="shared" ca="1" si="19"/>
        <v>1</v>
      </c>
      <c r="D294">
        <f t="shared" ca="1" si="20"/>
        <v>4250</v>
      </c>
    </row>
    <row r="295" spans="1:4" x14ac:dyDescent="0.25">
      <c r="A295">
        <f t="shared" ca="1" si="17"/>
        <v>0.69219240891754907</v>
      </c>
      <c r="B295">
        <f t="shared" ca="1" si="18"/>
        <v>2</v>
      </c>
      <c r="C295">
        <f t="shared" ca="1" si="19"/>
        <v>1</v>
      </c>
      <c r="D295">
        <f t="shared" ca="1" si="20"/>
        <v>3750</v>
      </c>
    </row>
    <row r="296" spans="1:4" x14ac:dyDescent="0.25">
      <c r="A296">
        <f t="shared" ca="1" si="17"/>
        <v>6.1577510765873256E-2</v>
      </c>
      <c r="B296">
        <f t="shared" ca="1" si="18"/>
        <v>0</v>
      </c>
      <c r="C296">
        <f t="shared" ca="1" si="19"/>
        <v>2</v>
      </c>
      <c r="D296">
        <f t="shared" ca="1" si="20"/>
        <v>-100</v>
      </c>
    </row>
    <row r="297" spans="1:4" x14ac:dyDescent="0.25">
      <c r="A297">
        <f t="shared" ca="1" si="17"/>
        <v>0.54616370613141363</v>
      </c>
      <c r="B297">
        <f t="shared" ca="1" si="18"/>
        <v>1</v>
      </c>
      <c r="C297">
        <f t="shared" ca="1" si="19"/>
        <v>2</v>
      </c>
      <c r="D297">
        <f t="shared" ca="1" si="20"/>
        <v>4200</v>
      </c>
    </row>
    <row r="298" spans="1:4" x14ac:dyDescent="0.25">
      <c r="A298">
        <f t="shared" ca="1" si="17"/>
        <v>0.10246315383688975</v>
      </c>
      <c r="B298">
        <f t="shared" ca="1" si="18"/>
        <v>0</v>
      </c>
      <c r="C298">
        <f t="shared" ca="1" si="19"/>
        <v>3</v>
      </c>
      <c r="D298">
        <f t="shared" ca="1" si="20"/>
        <v>-150</v>
      </c>
    </row>
    <row r="299" spans="1:4" x14ac:dyDescent="0.25">
      <c r="A299">
        <f t="shared" ca="1" si="17"/>
        <v>0.84104436583981579</v>
      </c>
      <c r="B299">
        <f t="shared" ca="1" si="18"/>
        <v>3</v>
      </c>
      <c r="C299">
        <f t="shared" ca="1" si="19"/>
        <v>1</v>
      </c>
      <c r="D299">
        <f t="shared" ca="1" si="20"/>
        <v>3250</v>
      </c>
    </row>
    <row r="300" spans="1:4" x14ac:dyDescent="0.25">
      <c r="A300">
        <f t="shared" ca="1" si="17"/>
        <v>0.71109065532958393</v>
      </c>
      <c r="B300">
        <f t="shared" ca="1" si="18"/>
        <v>2</v>
      </c>
      <c r="C300">
        <f t="shared" ca="1" si="19"/>
        <v>1</v>
      </c>
      <c r="D300">
        <f t="shared" ca="1" si="20"/>
        <v>3750</v>
      </c>
    </row>
    <row r="301" spans="1:4" x14ac:dyDescent="0.25">
      <c r="A301">
        <f t="shared" ca="1" si="17"/>
        <v>0.61815130905155113</v>
      </c>
      <c r="B301">
        <f t="shared" ca="1" si="18"/>
        <v>2</v>
      </c>
      <c r="C301">
        <f t="shared" ca="1" si="19"/>
        <v>1</v>
      </c>
      <c r="D301">
        <f t="shared" ca="1" si="20"/>
        <v>3750</v>
      </c>
    </row>
    <row r="302" spans="1:4" x14ac:dyDescent="0.25">
      <c r="A302">
        <f t="shared" ca="1" si="17"/>
        <v>0.55132097843128414</v>
      </c>
      <c r="B302">
        <f t="shared" ca="1" si="18"/>
        <v>1</v>
      </c>
      <c r="C302">
        <f t="shared" ca="1" si="19"/>
        <v>1</v>
      </c>
      <c r="D302">
        <f t="shared" ca="1" si="20"/>
        <v>4250</v>
      </c>
    </row>
    <row r="303" spans="1:4" x14ac:dyDescent="0.25">
      <c r="A303">
        <f t="shared" ca="1" si="17"/>
        <v>0.20345909541405283</v>
      </c>
      <c r="B303">
        <f t="shared" ca="1" si="18"/>
        <v>1</v>
      </c>
      <c r="C303">
        <f t="shared" ca="1" si="19"/>
        <v>1</v>
      </c>
      <c r="D303">
        <f t="shared" ca="1" si="20"/>
        <v>4250</v>
      </c>
    </row>
    <row r="304" spans="1:4" x14ac:dyDescent="0.25">
      <c r="A304">
        <f t="shared" ca="1" si="17"/>
        <v>0.15814407541889997</v>
      </c>
      <c r="B304">
        <f t="shared" ca="1" si="18"/>
        <v>0</v>
      </c>
      <c r="C304">
        <f t="shared" ca="1" si="19"/>
        <v>2</v>
      </c>
      <c r="D304">
        <f t="shared" ca="1" si="20"/>
        <v>-100</v>
      </c>
    </row>
    <row r="305" spans="1:4" x14ac:dyDescent="0.25">
      <c r="A305">
        <f t="shared" ca="1" si="17"/>
        <v>0.36927513112114208</v>
      </c>
      <c r="B305">
        <f t="shared" ca="1" si="18"/>
        <v>1</v>
      </c>
      <c r="C305">
        <f t="shared" ca="1" si="19"/>
        <v>2</v>
      </c>
      <c r="D305">
        <f t="shared" ca="1" si="20"/>
        <v>4200</v>
      </c>
    </row>
    <row r="306" spans="1:4" x14ac:dyDescent="0.25">
      <c r="A306">
        <f t="shared" ca="1" si="17"/>
        <v>0.93226572090126791</v>
      </c>
      <c r="B306">
        <f t="shared" ca="1" si="18"/>
        <v>4</v>
      </c>
      <c r="C306">
        <f t="shared" ca="1" si="19"/>
        <v>1</v>
      </c>
      <c r="D306">
        <f t="shared" ca="1" si="20"/>
        <v>2750</v>
      </c>
    </row>
    <row r="307" spans="1:4" x14ac:dyDescent="0.25">
      <c r="A307">
        <f t="shared" ca="1" si="17"/>
        <v>0.18101510891212813</v>
      </c>
      <c r="B307">
        <f t="shared" ca="1" si="18"/>
        <v>0</v>
      </c>
      <c r="C307">
        <f t="shared" ca="1" si="19"/>
        <v>2</v>
      </c>
      <c r="D307">
        <f t="shared" ca="1" si="20"/>
        <v>-100</v>
      </c>
    </row>
    <row r="308" spans="1:4" x14ac:dyDescent="0.25">
      <c r="A308">
        <f t="shared" ca="1" si="17"/>
        <v>0.59463573683828774</v>
      </c>
      <c r="B308">
        <f t="shared" ca="1" si="18"/>
        <v>1</v>
      </c>
      <c r="C308">
        <f t="shared" ca="1" si="19"/>
        <v>2</v>
      </c>
      <c r="D308">
        <f t="shared" ca="1" si="20"/>
        <v>4200</v>
      </c>
    </row>
    <row r="309" spans="1:4" x14ac:dyDescent="0.25">
      <c r="A309">
        <f t="shared" ca="1" si="17"/>
        <v>0.20657326987762203</v>
      </c>
      <c r="B309">
        <f t="shared" ca="1" si="18"/>
        <v>1</v>
      </c>
      <c r="C309">
        <f t="shared" ca="1" si="19"/>
        <v>2</v>
      </c>
      <c r="D309">
        <f t="shared" ca="1" si="20"/>
        <v>4200</v>
      </c>
    </row>
    <row r="310" spans="1:4" x14ac:dyDescent="0.25">
      <c r="A310">
        <f t="shared" ca="1" si="17"/>
        <v>0.27376450752750003</v>
      </c>
      <c r="B310">
        <f t="shared" ca="1" si="18"/>
        <v>1</v>
      </c>
      <c r="C310">
        <f t="shared" ca="1" si="19"/>
        <v>2</v>
      </c>
      <c r="D310">
        <f t="shared" ca="1" si="20"/>
        <v>4200</v>
      </c>
    </row>
    <row r="311" spans="1:4" x14ac:dyDescent="0.25">
      <c r="A311">
        <f t="shared" ca="1" si="17"/>
        <v>3.5862608865823153E-3</v>
      </c>
      <c r="B311">
        <f t="shared" ca="1" si="18"/>
        <v>0</v>
      </c>
      <c r="C311">
        <f t="shared" ca="1" si="19"/>
        <v>3</v>
      </c>
      <c r="D311">
        <f t="shared" ca="1" si="20"/>
        <v>-150</v>
      </c>
    </row>
    <row r="312" spans="1:4" x14ac:dyDescent="0.25">
      <c r="A312">
        <f t="shared" ca="1" si="17"/>
        <v>0.70589334436608731</v>
      </c>
      <c r="B312">
        <f t="shared" ca="1" si="18"/>
        <v>2</v>
      </c>
      <c r="C312">
        <f t="shared" ca="1" si="19"/>
        <v>2</v>
      </c>
      <c r="D312">
        <f t="shared" ca="1" si="20"/>
        <v>8500</v>
      </c>
    </row>
    <row r="313" spans="1:4" x14ac:dyDescent="0.25">
      <c r="A313">
        <f t="shared" ca="1" si="17"/>
        <v>0.47716023623686954</v>
      </c>
      <c r="B313">
        <f t="shared" ca="1" si="18"/>
        <v>1</v>
      </c>
      <c r="C313">
        <f t="shared" ca="1" si="19"/>
        <v>2</v>
      </c>
      <c r="D313">
        <f t="shared" ca="1" si="20"/>
        <v>4200</v>
      </c>
    </row>
    <row r="314" spans="1:4" x14ac:dyDescent="0.25">
      <c r="A314">
        <f t="shared" ca="1" si="17"/>
        <v>0.93371078770017879</v>
      </c>
      <c r="B314">
        <f t="shared" ca="1" si="18"/>
        <v>4</v>
      </c>
      <c r="C314">
        <f t="shared" ca="1" si="19"/>
        <v>1</v>
      </c>
      <c r="D314">
        <f t="shared" ca="1" si="20"/>
        <v>2750</v>
      </c>
    </row>
    <row r="315" spans="1:4" x14ac:dyDescent="0.25">
      <c r="A315">
        <f t="shared" ca="1" si="17"/>
        <v>0.52220436399284254</v>
      </c>
      <c r="B315">
        <f t="shared" ca="1" si="18"/>
        <v>1</v>
      </c>
      <c r="C315">
        <f t="shared" ca="1" si="19"/>
        <v>1</v>
      </c>
      <c r="D315">
        <f t="shared" ca="1" si="20"/>
        <v>4250</v>
      </c>
    </row>
    <row r="316" spans="1:4" x14ac:dyDescent="0.25">
      <c r="A316">
        <f t="shared" ca="1" si="17"/>
        <v>0.87358800474748133</v>
      </c>
      <c r="B316">
        <f t="shared" ca="1" si="18"/>
        <v>3</v>
      </c>
      <c r="C316">
        <f t="shared" ca="1" si="19"/>
        <v>1</v>
      </c>
      <c r="D316">
        <f t="shared" ca="1" si="20"/>
        <v>3250</v>
      </c>
    </row>
    <row r="317" spans="1:4" x14ac:dyDescent="0.25">
      <c r="A317">
        <f t="shared" ca="1" si="17"/>
        <v>0.22260183902146957</v>
      </c>
      <c r="B317">
        <f t="shared" ca="1" si="18"/>
        <v>1</v>
      </c>
      <c r="C317">
        <f t="shared" ca="1" si="19"/>
        <v>1</v>
      </c>
      <c r="D317">
        <f t="shared" ca="1" si="20"/>
        <v>4250</v>
      </c>
    </row>
    <row r="318" spans="1:4" x14ac:dyDescent="0.25">
      <c r="A318">
        <f t="shared" ca="1" si="17"/>
        <v>0.98154213419735681</v>
      </c>
      <c r="B318">
        <f t="shared" ca="1" si="18"/>
        <v>4</v>
      </c>
      <c r="C318">
        <f t="shared" ca="1" si="19"/>
        <v>1</v>
      </c>
      <c r="D318">
        <f t="shared" ca="1" si="20"/>
        <v>2750</v>
      </c>
    </row>
    <row r="319" spans="1:4" x14ac:dyDescent="0.25">
      <c r="A319">
        <f t="shared" ca="1" si="17"/>
        <v>0.33140307378051548</v>
      </c>
      <c r="B319">
        <f t="shared" ca="1" si="18"/>
        <v>1</v>
      </c>
      <c r="C319">
        <f t="shared" ca="1" si="19"/>
        <v>1</v>
      </c>
      <c r="D319">
        <f t="shared" ca="1" si="20"/>
        <v>4250</v>
      </c>
    </row>
    <row r="320" spans="1:4" x14ac:dyDescent="0.25">
      <c r="A320">
        <f t="shared" ca="1" si="17"/>
        <v>0.7901939915631393</v>
      </c>
      <c r="B320">
        <f t="shared" ca="1" si="18"/>
        <v>2</v>
      </c>
      <c r="C320">
        <f t="shared" ca="1" si="19"/>
        <v>1</v>
      </c>
      <c r="D320">
        <f t="shared" ca="1" si="20"/>
        <v>3750</v>
      </c>
    </row>
    <row r="321" spans="1:4" x14ac:dyDescent="0.25">
      <c r="A321">
        <f t="shared" ca="1" si="17"/>
        <v>0.2166486112877376</v>
      </c>
      <c r="B321">
        <f t="shared" ca="1" si="18"/>
        <v>1</v>
      </c>
      <c r="C321">
        <f t="shared" ca="1" si="19"/>
        <v>1</v>
      </c>
      <c r="D321">
        <f t="shared" ca="1" si="20"/>
        <v>4250</v>
      </c>
    </row>
    <row r="322" spans="1:4" x14ac:dyDescent="0.25">
      <c r="A322">
        <f t="shared" ca="1" si="17"/>
        <v>0.71682501973747637</v>
      </c>
      <c r="B322">
        <f t="shared" ca="1" si="18"/>
        <v>2</v>
      </c>
      <c r="C322">
        <f t="shared" ca="1" si="19"/>
        <v>1</v>
      </c>
      <c r="D322">
        <f t="shared" ca="1" si="20"/>
        <v>3750</v>
      </c>
    </row>
    <row r="323" spans="1:4" x14ac:dyDescent="0.25">
      <c r="A323">
        <f t="shared" ca="1" si="17"/>
        <v>0.90221753336889654</v>
      </c>
      <c r="B323">
        <f t="shared" ca="1" si="18"/>
        <v>4</v>
      </c>
      <c r="C323">
        <f t="shared" ca="1" si="19"/>
        <v>1</v>
      </c>
      <c r="D323">
        <f t="shared" ca="1" si="20"/>
        <v>2750</v>
      </c>
    </row>
    <row r="324" spans="1:4" x14ac:dyDescent="0.25">
      <c r="A324">
        <f t="shared" ref="A324:A387" ca="1" si="21">RAND()</f>
        <v>0.36420492694043416</v>
      </c>
      <c r="B324">
        <f t="shared" ref="B324:B387" ca="1" si="22">VLOOKUP(A324,$G$3:$H$7,2)</f>
        <v>1</v>
      </c>
      <c r="C324">
        <f t="shared" ref="C324:C387" ca="1" si="23">MAX(C323-B324,0)+$J$3</f>
        <v>1</v>
      </c>
      <c r="D324">
        <f t="shared" ref="D324:D387" ca="1" si="24">4300*MIN(B324,C324) - 50*C324 -500*MAX(B324-C324,0)</f>
        <v>4250</v>
      </c>
    </row>
    <row r="325" spans="1:4" x14ac:dyDescent="0.25">
      <c r="A325">
        <f t="shared" ca="1" si="21"/>
        <v>0.99295656477044025</v>
      </c>
      <c r="B325">
        <f t="shared" ca="1" si="22"/>
        <v>4</v>
      </c>
      <c r="C325">
        <f t="shared" ca="1" si="23"/>
        <v>1</v>
      </c>
      <c r="D325">
        <f t="shared" ca="1" si="24"/>
        <v>2750</v>
      </c>
    </row>
    <row r="326" spans="1:4" x14ac:dyDescent="0.25">
      <c r="A326">
        <f t="shared" ca="1" si="21"/>
        <v>0.88763473529036008</v>
      </c>
      <c r="B326">
        <f t="shared" ca="1" si="22"/>
        <v>3</v>
      </c>
      <c r="C326">
        <f t="shared" ca="1" si="23"/>
        <v>1</v>
      </c>
      <c r="D326">
        <f t="shared" ca="1" si="24"/>
        <v>3250</v>
      </c>
    </row>
    <row r="327" spans="1:4" x14ac:dyDescent="0.25">
      <c r="A327">
        <f t="shared" ca="1" si="21"/>
        <v>0.44996164321976995</v>
      </c>
      <c r="B327">
        <f t="shared" ca="1" si="22"/>
        <v>1</v>
      </c>
      <c r="C327">
        <f t="shared" ca="1" si="23"/>
        <v>1</v>
      </c>
      <c r="D327">
        <f t="shared" ca="1" si="24"/>
        <v>4250</v>
      </c>
    </row>
    <row r="328" spans="1:4" x14ac:dyDescent="0.25">
      <c r="A328">
        <f t="shared" ca="1" si="21"/>
        <v>0.73220844672272289</v>
      </c>
      <c r="B328">
        <f t="shared" ca="1" si="22"/>
        <v>2</v>
      </c>
      <c r="C328">
        <f t="shared" ca="1" si="23"/>
        <v>1</v>
      </c>
      <c r="D328">
        <f t="shared" ca="1" si="24"/>
        <v>3750</v>
      </c>
    </row>
    <row r="329" spans="1:4" x14ac:dyDescent="0.25">
      <c r="A329">
        <f t="shared" ca="1" si="21"/>
        <v>0.23543117164924154</v>
      </c>
      <c r="B329">
        <f t="shared" ca="1" si="22"/>
        <v>1</v>
      </c>
      <c r="C329">
        <f t="shared" ca="1" si="23"/>
        <v>1</v>
      </c>
      <c r="D329">
        <f t="shared" ca="1" si="24"/>
        <v>4250</v>
      </c>
    </row>
    <row r="330" spans="1:4" x14ac:dyDescent="0.25">
      <c r="A330">
        <f t="shared" ca="1" si="21"/>
        <v>0.1373367325528535</v>
      </c>
      <c r="B330">
        <f t="shared" ca="1" si="22"/>
        <v>0</v>
      </c>
      <c r="C330">
        <f t="shared" ca="1" si="23"/>
        <v>2</v>
      </c>
      <c r="D330">
        <f t="shared" ca="1" si="24"/>
        <v>-100</v>
      </c>
    </row>
    <row r="331" spans="1:4" x14ac:dyDescent="0.25">
      <c r="A331">
        <f t="shared" ca="1" si="21"/>
        <v>0.93287139646856099</v>
      </c>
      <c r="B331">
        <f t="shared" ca="1" si="22"/>
        <v>4</v>
      </c>
      <c r="C331">
        <f t="shared" ca="1" si="23"/>
        <v>1</v>
      </c>
      <c r="D331">
        <f t="shared" ca="1" si="24"/>
        <v>2750</v>
      </c>
    </row>
    <row r="332" spans="1:4" x14ac:dyDescent="0.25">
      <c r="A332">
        <f t="shared" ca="1" si="21"/>
        <v>0.10805778712015635</v>
      </c>
      <c r="B332">
        <f t="shared" ca="1" si="22"/>
        <v>0</v>
      </c>
      <c r="C332">
        <f t="shared" ca="1" si="23"/>
        <v>2</v>
      </c>
      <c r="D332">
        <f t="shared" ca="1" si="24"/>
        <v>-100</v>
      </c>
    </row>
    <row r="333" spans="1:4" x14ac:dyDescent="0.25">
      <c r="A333">
        <f t="shared" ca="1" si="21"/>
        <v>0.12747835288973619</v>
      </c>
      <c r="B333">
        <f t="shared" ca="1" si="22"/>
        <v>0</v>
      </c>
      <c r="C333">
        <f t="shared" ca="1" si="23"/>
        <v>3</v>
      </c>
      <c r="D333">
        <f t="shared" ca="1" si="24"/>
        <v>-150</v>
      </c>
    </row>
    <row r="334" spans="1:4" x14ac:dyDescent="0.25">
      <c r="A334">
        <f t="shared" ca="1" si="21"/>
        <v>0.4598029238868615</v>
      </c>
      <c r="B334">
        <f t="shared" ca="1" si="22"/>
        <v>1</v>
      </c>
      <c r="C334">
        <f t="shared" ca="1" si="23"/>
        <v>3</v>
      </c>
      <c r="D334">
        <f t="shared" ca="1" si="24"/>
        <v>4150</v>
      </c>
    </row>
    <row r="335" spans="1:4" x14ac:dyDescent="0.25">
      <c r="A335">
        <f t="shared" ca="1" si="21"/>
        <v>0.15926464005082153</v>
      </c>
      <c r="B335">
        <f t="shared" ca="1" si="22"/>
        <v>0</v>
      </c>
      <c r="C335">
        <f t="shared" ca="1" si="23"/>
        <v>4</v>
      </c>
      <c r="D335">
        <f t="shared" ca="1" si="24"/>
        <v>-200</v>
      </c>
    </row>
    <row r="336" spans="1:4" x14ac:dyDescent="0.25">
      <c r="A336">
        <f t="shared" ca="1" si="21"/>
        <v>0.75714119054427154</v>
      </c>
      <c r="B336">
        <f t="shared" ca="1" si="22"/>
        <v>2</v>
      </c>
      <c r="C336">
        <f t="shared" ca="1" si="23"/>
        <v>3</v>
      </c>
      <c r="D336">
        <f t="shared" ca="1" si="24"/>
        <v>8450</v>
      </c>
    </row>
    <row r="337" spans="1:4" x14ac:dyDescent="0.25">
      <c r="A337">
        <f t="shared" ca="1" si="21"/>
        <v>0.12913251408588078</v>
      </c>
      <c r="B337">
        <f t="shared" ca="1" si="22"/>
        <v>0</v>
      </c>
      <c r="C337">
        <f t="shared" ca="1" si="23"/>
        <v>4</v>
      </c>
      <c r="D337">
        <f t="shared" ca="1" si="24"/>
        <v>-200</v>
      </c>
    </row>
    <row r="338" spans="1:4" x14ac:dyDescent="0.25">
      <c r="A338">
        <f t="shared" ca="1" si="21"/>
        <v>0.98508968336181957</v>
      </c>
      <c r="B338">
        <f t="shared" ca="1" si="22"/>
        <v>4</v>
      </c>
      <c r="C338">
        <f t="shared" ca="1" si="23"/>
        <v>1</v>
      </c>
      <c r="D338">
        <f t="shared" ca="1" si="24"/>
        <v>2750</v>
      </c>
    </row>
    <row r="339" spans="1:4" x14ac:dyDescent="0.25">
      <c r="A339">
        <f t="shared" ca="1" si="21"/>
        <v>0.29521526979141022</v>
      </c>
      <c r="B339">
        <f t="shared" ca="1" si="22"/>
        <v>1</v>
      </c>
      <c r="C339">
        <f t="shared" ca="1" si="23"/>
        <v>1</v>
      </c>
      <c r="D339">
        <f t="shared" ca="1" si="24"/>
        <v>4250</v>
      </c>
    </row>
    <row r="340" spans="1:4" x14ac:dyDescent="0.25">
      <c r="A340">
        <f t="shared" ca="1" si="21"/>
        <v>0.70103321557597831</v>
      </c>
      <c r="B340">
        <f t="shared" ca="1" si="22"/>
        <v>2</v>
      </c>
      <c r="C340">
        <f t="shared" ca="1" si="23"/>
        <v>1</v>
      </c>
      <c r="D340">
        <f t="shared" ca="1" si="24"/>
        <v>3750</v>
      </c>
    </row>
    <row r="341" spans="1:4" x14ac:dyDescent="0.25">
      <c r="A341">
        <f t="shared" ca="1" si="21"/>
        <v>0.66118052329225419</v>
      </c>
      <c r="B341">
        <f t="shared" ca="1" si="22"/>
        <v>2</v>
      </c>
      <c r="C341">
        <f t="shared" ca="1" si="23"/>
        <v>1</v>
      </c>
      <c r="D341">
        <f t="shared" ca="1" si="24"/>
        <v>3750</v>
      </c>
    </row>
    <row r="342" spans="1:4" x14ac:dyDescent="0.25">
      <c r="A342">
        <f t="shared" ca="1" si="21"/>
        <v>0.42750519526813013</v>
      </c>
      <c r="B342">
        <f t="shared" ca="1" si="22"/>
        <v>1</v>
      </c>
      <c r="C342">
        <f t="shared" ca="1" si="23"/>
        <v>1</v>
      </c>
      <c r="D342">
        <f t="shared" ca="1" si="24"/>
        <v>4250</v>
      </c>
    </row>
    <row r="343" spans="1:4" x14ac:dyDescent="0.25">
      <c r="A343">
        <f t="shared" ca="1" si="21"/>
        <v>6.7018178825442587E-2</v>
      </c>
      <c r="B343">
        <f t="shared" ca="1" si="22"/>
        <v>0</v>
      </c>
      <c r="C343">
        <f t="shared" ca="1" si="23"/>
        <v>2</v>
      </c>
      <c r="D343">
        <f t="shared" ca="1" si="24"/>
        <v>-100</v>
      </c>
    </row>
    <row r="344" spans="1:4" x14ac:dyDescent="0.25">
      <c r="A344">
        <f t="shared" ca="1" si="21"/>
        <v>0.70731188224199726</v>
      </c>
      <c r="B344">
        <f t="shared" ca="1" si="22"/>
        <v>2</v>
      </c>
      <c r="C344">
        <f t="shared" ca="1" si="23"/>
        <v>1</v>
      </c>
      <c r="D344">
        <f t="shared" ca="1" si="24"/>
        <v>3750</v>
      </c>
    </row>
    <row r="345" spans="1:4" x14ac:dyDescent="0.25">
      <c r="A345">
        <f t="shared" ca="1" si="21"/>
        <v>0.83238613544948847</v>
      </c>
      <c r="B345">
        <f t="shared" ca="1" si="22"/>
        <v>3</v>
      </c>
      <c r="C345">
        <f t="shared" ca="1" si="23"/>
        <v>1</v>
      </c>
      <c r="D345">
        <f t="shared" ca="1" si="24"/>
        <v>3250</v>
      </c>
    </row>
    <row r="346" spans="1:4" x14ac:dyDescent="0.25">
      <c r="A346">
        <f t="shared" ca="1" si="21"/>
        <v>0.67994724108787097</v>
      </c>
      <c r="B346">
        <f t="shared" ca="1" si="22"/>
        <v>2</v>
      </c>
      <c r="C346">
        <f t="shared" ca="1" si="23"/>
        <v>1</v>
      </c>
      <c r="D346">
        <f t="shared" ca="1" si="24"/>
        <v>3750</v>
      </c>
    </row>
    <row r="347" spans="1:4" x14ac:dyDescent="0.25">
      <c r="A347">
        <f t="shared" ca="1" si="21"/>
        <v>0.79488022569283534</v>
      </c>
      <c r="B347">
        <f t="shared" ca="1" si="22"/>
        <v>2</v>
      </c>
      <c r="C347">
        <f t="shared" ca="1" si="23"/>
        <v>1</v>
      </c>
      <c r="D347">
        <f t="shared" ca="1" si="24"/>
        <v>3750</v>
      </c>
    </row>
    <row r="348" spans="1:4" x14ac:dyDescent="0.25">
      <c r="A348">
        <f t="shared" ca="1" si="21"/>
        <v>7.1199249254204622E-3</v>
      </c>
      <c r="B348">
        <f t="shared" ca="1" si="22"/>
        <v>0</v>
      </c>
      <c r="C348">
        <f t="shared" ca="1" si="23"/>
        <v>2</v>
      </c>
      <c r="D348">
        <f t="shared" ca="1" si="24"/>
        <v>-100</v>
      </c>
    </row>
    <row r="349" spans="1:4" x14ac:dyDescent="0.25">
      <c r="A349">
        <f t="shared" ca="1" si="21"/>
        <v>0.32194166001610136</v>
      </c>
      <c r="B349">
        <f t="shared" ca="1" si="22"/>
        <v>1</v>
      </c>
      <c r="C349">
        <f t="shared" ca="1" si="23"/>
        <v>2</v>
      </c>
      <c r="D349">
        <f t="shared" ca="1" si="24"/>
        <v>4200</v>
      </c>
    </row>
    <row r="350" spans="1:4" x14ac:dyDescent="0.25">
      <c r="A350">
        <f t="shared" ca="1" si="21"/>
        <v>0.57467271400969622</v>
      </c>
      <c r="B350">
        <f t="shared" ca="1" si="22"/>
        <v>1</v>
      </c>
      <c r="C350">
        <f t="shared" ca="1" si="23"/>
        <v>2</v>
      </c>
      <c r="D350">
        <f t="shared" ca="1" si="24"/>
        <v>4200</v>
      </c>
    </row>
    <row r="351" spans="1:4" x14ac:dyDescent="0.25">
      <c r="A351">
        <f t="shared" ca="1" si="21"/>
        <v>0.9716754976886709</v>
      </c>
      <c r="B351">
        <f t="shared" ca="1" si="22"/>
        <v>4</v>
      </c>
      <c r="C351">
        <f t="shared" ca="1" si="23"/>
        <v>1</v>
      </c>
      <c r="D351">
        <f t="shared" ca="1" si="24"/>
        <v>2750</v>
      </c>
    </row>
    <row r="352" spans="1:4" x14ac:dyDescent="0.25">
      <c r="A352">
        <f t="shared" ca="1" si="21"/>
        <v>0.21181098679535748</v>
      </c>
      <c r="B352">
        <f t="shared" ca="1" si="22"/>
        <v>1</v>
      </c>
      <c r="C352">
        <f t="shared" ca="1" si="23"/>
        <v>1</v>
      </c>
      <c r="D352">
        <f t="shared" ca="1" si="24"/>
        <v>4250</v>
      </c>
    </row>
    <row r="353" spans="1:4" x14ac:dyDescent="0.25">
      <c r="A353">
        <f t="shared" ca="1" si="21"/>
        <v>0.33337964868218828</v>
      </c>
      <c r="B353">
        <f t="shared" ca="1" si="22"/>
        <v>1</v>
      </c>
      <c r="C353">
        <f t="shared" ca="1" si="23"/>
        <v>1</v>
      </c>
      <c r="D353">
        <f t="shared" ca="1" si="24"/>
        <v>4250</v>
      </c>
    </row>
    <row r="354" spans="1:4" x14ac:dyDescent="0.25">
      <c r="A354">
        <f t="shared" ca="1" si="21"/>
        <v>0.82789161819046919</v>
      </c>
      <c r="B354">
        <f t="shared" ca="1" si="22"/>
        <v>3</v>
      </c>
      <c r="C354">
        <f t="shared" ca="1" si="23"/>
        <v>1</v>
      </c>
      <c r="D354">
        <f t="shared" ca="1" si="24"/>
        <v>3250</v>
      </c>
    </row>
    <row r="355" spans="1:4" x14ac:dyDescent="0.25">
      <c r="A355">
        <f t="shared" ca="1" si="21"/>
        <v>0.99194076217229021</v>
      </c>
      <c r="B355">
        <f t="shared" ca="1" si="22"/>
        <v>4</v>
      </c>
      <c r="C355">
        <f t="shared" ca="1" si="23"/>
        <v>1</v>
      </c>
      <c r="D355">
        <f t="shared" ca="1" si="24"/>
        <v>2750</v>
      </c>
    </row>
    <row r="356" spans="1:4" x14ac:dyDescent="0.25">
      <c r="A356">
        <f t="shared" ca="1" si="21"/>
        <v>0.10525208765956018</v>
      </c>
      <c r="B356">
        <f t="shared" ca="1" si="22"/>
        <v>0</v>
      </c>
      <c r="C356">
        <f t="shared" ca="1" si="23"/>
        <v>2</v>
      </c>
      <c r="D356">
        <f t="shared" ca="1" si="24"/>
        <v>-100</v>
      </c>
    </row>
    <row r="357" spans="1:4" x14ac:dyDescent="0.25">
      <c r="A357">
        <f t="shared" ca="1" si="21"/>
        <v>0.28007708184275792</v>
      </c>
      <c r="B357">
        <f t="shared" ca="1" si="22"/>
        <v>1</v>
      </c>
      <c r="C357">
        <f t="shared" ca="1" si="23"/>
        <v>2</v>
      </c>
      <c r="D357">
        <f t="shared" ca="1" si="24"/>
        <v>4200</v>
      </c>
    </row>
    <row r="358" spans="1:4" x14ac:dyDescent="0.25">
      <c r="A358">
        <f t="shared" ca="1" si="21"/>
        <v>0.76340446638423776</v>
      </c>
      <c r="B358">
        <f t="shared" ca="1" si="22"/>
        <v>2</v>
      </c>
      <c r="C358">
        <f t="shared" ca="1" si="23"/>
        <v>1</v>
      </c>
      <c r="D358">
        <f t="shared" ca="1" si="24"/>
        <v>3750</v>
      </c>
    </row>
    <row r="359" spans="1:4" x14ac:dyDescent="0.25">
      <c r="A359">
        <f t="shared" ca="1" si="21"/>
        <v>0.1532497499975658</v>
      </c>
      <c r="B359">
        <f t="shared" ca="1" si="22"/>
        <v>0</v>
      </c>
      <c r="C359">
        <f t="shared" ca="1" si="23"/>
        <v>2</v>
      </c>
      <c r="D359">
        <f t="shared" ca="1" si="24"/>
        <v>-100</v>
      </c>
    </row>
    <row r="360" spans="1:4" x14ac:dyDescent="0.25">
      <c r="A360">
        <f t="shared" ca="1" si="21"/>
        <v>0.99253176608794214</v>
      </c>
      <c r="B360">
        <f t="shared" ca="1" si="22"/>
        <v>4</v>
      </c>
      <c r="C360">
        <f t="shared" ca="1" si="23"/>
        <v>1</v>
      </c>
      <c r="D360">
        <f t="shared" ca="1" si="24"/>
        <v>2750</v>
      </c>
    </row>
    <row r="361" spans="1:4" x14ac:dyDescent="0.25">
      <c r="A361">
        <f t="shared" ca="1" si="21"/>
        <v>0.38618904590334135</v>
      </c>
      <c r="B361">
        <f t="shared" ca="1" si="22"/>
        <v>1</v>
      </c>
      <c r="C361">
        <f t="shared" ca="1" si="23"/>
        <v>1</v>
      </c>
      <c r="D361">
        <f t="shared" ca="1" si="24"/>
        <v>4250</v>
      </c>
    </row>
    <row r="362" spans="1:4" x14ac:dyDescent="0.25">
      <c r="A362">
        <f t="shared" ca="1" si="21"/>
        <v>0.85728199742276945</v>
      </c>
      <c r="B362">
        <f t="shared" ca="1" si="22"/>
        <v>3</v>
      </c>
      <c r="C362">
        <f t="shared" ca="1" si="23"/>
        <v>1</v>
      </c>
      <c r="D362">
        <f t="shared" ca="1" si="24"/>
        <v>3250</v>
      </c>
    </row>
    <row r="363" spans="1:4" x14ac:dyDescent="0.25">
      <c r="A363">
        <f t="shared" ca="1" si="21"/>
        <v>0.66436614215754553</v>
      </c>
      <c r="B363">
        <f t="shared" ca="1" si="22"/>
        <v>2</v>
      </c>
      <c r="C363">
        <f t="shared" ca="1" si="23"/>
        <v>1</v>
      </c>
      <c r="D363">
        <f t="shared" ca="1" si="24"/>
        <v>3750</v>
      </c>
    </row>
    <row r="364" spans="1:4" x14ac:dyDescent="0.25">
      <c r="A364">
        <f t="shared" ca="1" si="21"/>
        <v>8.2530333356554686E-2</v>
      </c>
      <c r="B364">
        <f t="shared" ca="1" si="22"/>
        <v>0</v>
      </c>
      <c r="C364">
        <f t="shared" ca="1" si="23"/>
        <v>2</v>
      </c>
      <c r="D364">
        <f t="shared" ca="1" si="24"/>
        <v>-100</v>
      </c>
    </row>
    <row r="365" spans="1:4" x14ac:dyDescent="0.25">
      <c r="A365">
        <f t="shared" ca="1" si="21"/>
        <v>0.74384129896168905</v>
      </c>
      <c r="B365">
        <f t="shared" ca="1" si="22"/>
        <v>2</v>
      </c>
      <c r="C365">
        <f t="shared" ca="1" si="23"/>
        <v>1</v>
      </c>
      <c r="D365">
        <f t="shared" ca="1" si="24"/>
        <v>3750</v>
      </c>
    </row>
    <row r="366" spans="1:4" x14ac:dyDescent="0.25">
      <c r="A366">
        <f t="shared" ca="1" si="21"/>
        <v>0.50420784029068844</v>
      </c>
      <c r="B366">
        <f t="shared" ca="1" si="22"/>
        <v>1</v>
      </c>
      <c r="C366">
        <f t="shared" ca="1" si="23"/>
        <v>1</v>
      </c>
      <c r="D366">
        <f t="shared" ca="1" si="24"/>
        <v>4250</v>
      </c>
    </row>
    <row r="367" spans="1:4" x14ac:dyDescent="0.25">
      <c r="A367">
        <f t="shared" ca="1" si="21"/>
        <v>0.44887534904262294</v>
      </c>
      <c r="B367">
        <f t="shared" ca="1" si="22"/>
        <v>1</v>
      </c>
      <c r="C367">
        <f t="shared" ca="1" si="23"/>
        <v>1</v>
      </c>
      <c r="D367">
        <f t="shared" ca="1" si="24"/>
        <v>4250</v>
      </c>
    </row>
    <row r="368" spans="1:4" x14ac:dyDescent="0.25">
      <c r="A368">
        <f t="shared" ca="1" si="21"/>
        <v>0.34611806491580577</v>
      </c>
      <c r="B368">
        <f t="shared" ca="1" si="22"/>
        <v>1</v>
      </c>
      <c r="C368">
        <f t="shared" ca="1" si="23"/>
        <v>1</v>
      </c>
      <c r="D368">
        <f t="shared" ca="1" si="24"/>
        <v>4250</v>
      </c>
    </row>
    <row r="369" spans="1:4" x14ac:dyDescent="0.25">
      <c r="A369">
        <f t="shared" ca="1" si="21"/>
        <v>0.95596889519778516</v>
      </c>
      <c r="B369">
        <f t="shared" ca="1" si="22"/>
        <v>4</v>
      </c>
      <c r="C369">
        <f t="shared" ca="1" si="23"/>
        <v>1</v>
      </c>
      <c r="D369">
        <f t="shared" ca="1" si="24"/>
        <v>2750</v>
      </c>
    </row>
    <row r="370" spans="1:4" x14ac:dyDescent="0.25">
      <c r="A370">
        <f t="shared" ca="1" si="21"/>
        <v>0.39963063432571988</v>
      </c>
      <c r="B370">
        <f t="shared" ca="1" si="22"/>
        <v>1</v>
      </c>
      <c r="C370">
        <f t="shared" ca="1" si="23"/>
        <v>1</v>
      </c>
      <c r="D370">
        <f t="shared" ca="1" si="24"/>
        <v>4250</v>
      </c>
    </row>
    <row r="371" spans="1:4" x14ac:dyDescent="0.25">
      <c r="A371">
        <f t="shared" ca="1" si="21"/>
        <v>0.69386619134173222</v>
      </c>
      <c r="B371">
        <f t="shared" ca="1" si="22"/>
        <v>2</v>
      </c>
      <c r="C371">
        <f t="shared" ca="1" si="23"/>
        <v>1</v>
      </c>
      <c r="D371">
        <f t="shared" ca="1" si="24"/>
        <v>3750</v>
      </c>
    </row>
    <row r="372" spans="1:4" x14ac:dyDescent="0.25">
      <c r="A372">
        <f t="shared" ca="1" si="21"/>
        <v>0.42114560128218936</v>
      </c>
      <c r="B372">
        <f t="shared" ca="1" si="22"/>
        <v>1</v>
      </c>
      <c r="C372">
        <f t="shared" ca="1" si="23"/>
        <v>1</v>
      </c>
      <c r="D372">
        <f t="shared" ca="1" si="24"/>
        <v>4250</v>
      </c>
    </row>
    <row r="373" spans="1:4" x14ac:dyDescent="0.25">
      <c r="A373">
        <f t="shared" ca="1" si="21"/>
        <v>0.72763367551054337</v>
      </c>
      <c r="B373">
        <f t="shared" ca="1" si="22"/>
        <v>2</v>
      </c>
      <c r="C373">
        <f t="shared" ca="1" si="23"/>
        <v>1</v>
      </c>
      <c r="D373">
        <f t="shared" ca="1" si="24"/>
        <v>3750</v>
      </c>
    </row>
    <row r="374" spans="1:4" x14ac:dyDescent="0.25">
      <c r="A374">
        <f t="shared" ca="1" si="21"/>
        <v>0.57822387642466289</v>
      </c>
      <c r="B374">
        <f t="shared" ca="1" si="22"/>
        <v>1</v>
      </c>
      <c r="C374">
        <f t="shared" ca="1" si="23"/>
        <v>1</v>
      </c>
      <c r="D374">
        <f t="shared" ca="1" si="24"/>
        <v>4250</v>
      </c>
    </row>
    <row r="375" spans="1:4" x14ac:dyDescent="0.25">
      <c r="A375">
        <f t="shared" ca="1" si="21"/>
        <v>0.41080676299643248</v>
      </c>
      <c r="B375">
        <f t="shared" ca="1" si="22"/>
        <v>1</v>
      </c>
      <c r="C375">
        <f t="shared" ca="1" si="23"/>
        <v>1</v>
      </c>
      <c r="D375">
        <f t="shared" ca="1" si="24"/>
        <v>4250</v>
      </c>
    </row>
    <row r="376" spans="1:4" x14ac:dyDescent="0.25">
      <c r="A376">
        <f t="shared" ca="1" si="21"/>
        <v>3.860401336345598E-2</v>
      </c>
      <c r="B376">
        <f t="shared" ca="1" si="22"/>
        <v>0</v>
      </c>
      <c r="C376">
        <f t="shared" ca="1" si="23"/>
        <v>2</v>
      </c>
      <c r="D376">
        <f t="shared" ca="1" si="24"/>
        <v>-100</v>
      </c>
    </row>
    <row r="377" spans="1:4" x14ac:dyDescent="0.25">
      <c r="A377">
        <f t="shared" ca="1" si="21"/>
        <v>0.62287507311978541</v>
      </c>
      <c r="B377">
        <f t="shared" ca="1" si="22"/>
        <v>2</v>
      </c>
      <c r="C377">
        <f t="shared" ca="1" si="23"/>
        <v>1</v>
      </c>
      <c r="D377">
        <f t="shared" ca="1" si="24"/>
        <v>3750</v>
      </c>
    </row>
    <row r="378" spans="1:4" x14ac:dyDescent="0.25">
      <c r="A378">
        <f t="shared" ca="1" si="21"/>
        <v>0.3892821326984589</v>
      </c>
      <c r="B378">
        <f t="shared" ca="1" si="22"/>
        <v>1</v>
      </c>
      <c r="C378">
        <f t="shared" ca="1" si="23"/>
        <v>1</v>
      </c>
      <c r="D378">
        <f t="shared" ca="1" si="24"/>
        <v>4250</v>
      </c>
    </row>
    <row r="379" spans="1:4" x14ac:dyDescent="0.25">
      <c r="A379">
        <f t="shared" ca="1" si="21"/>
        <v>7.5689523963654359E-2</v>
      </c>
      <c r="B379">
        <f t="shared" ca="1" si="22"/>
        <v>0</v>
      </c>
      <c r="C379">
        <f t="shared" ca="1" si="23"/>
        <v>2</v>
      </c>
      <c r="D379">
        <f t="shared" ca="1" si="24"/>
        <v>-100</v>
      </c>
    </row>
    <row r="380" spans="1:4" x14ac:dyDescent="0.25">
      <c r="A380">
        <f t="shared" ca="1" si="21"/>
        <v>0.23029611733629451</v>
      </c>
      <c r="B380">
        <f t="shared" ca="1" si="22"/>
        <v>1</v>
      </c>
      <c r="C380">
        <f t="shared" ca="1" si="23"/>
        <v>2</v>
      </c>
      <c r="D380">
        <f t="shared" ca="1" si="24"/>
        <v>4200</v>
      </c>
    </row>
    <row r="381" spans="1:4" x14ac:dyDescent="0.25">
      <c r="A381">
        <f t="shared" ca="1" si="21"/>
        <v>0.24567408468287755</v>
      </c>
      <c r="B381">
        <f t="shared" ca="1" si="22"/>
        <v>1</v>
      </c>
      <c r="C381">
        <f t="shared" ca="1" si="23"/>
        <v>2</v>
      </c>
      <c r="D381">
        <f t="shared" ca="1" si="24"/>
        <v>4200</v>
      </c>
    </row>
    <row r="382" spans="1:4" x14ac:dyDescent="0.25">
      <c r="A382">
        <f t="shared" ca="1" si="21"/>
        <v>0.14894696220673653</v>
      </c>
      <c r="B382">
        <f t="shared" ca="1" si="22"/>
        <v>0</v>
      </c>
      <c r="C382">
        <f t="shared" ca="1" si="23"/>
        <v>3</v>
      </c>
      <c r="D382">
        <f t="shared" ca="1" si="24"/>
        <v>-150</v>
      </c>
    </row>
    <row r="383" spans="1:4" x14ac:dyDescent="0.25">
      <c r="A383">
        <f t="shared" ca="1" si="21"/>
        <v>0.78566801881791037</v>
      </c>
      <c r="B383">
        <f t="shared" ca="1" si="22"/>
        <v>2</v>
      </c>
      <c r="C383">
        <f t="shared" ca="1" si="23"/>
        <v>2</v>
      </c>
      <c r="D383">
        <f t="shared" ca="1" si="24"/>
        <v>8500</v>
      </c>
    </row>
    <row r="384" spans="1:4" x14ac:dyDescent="0.25">
      <c r="A384">
        <f t="shared" ca="1" si="21"/>
        <v>0.6927157870269165</v>
      </c>
      <c r="B384">
        <f t="shared" ca="1" si="22"/>
        <v>2</v>
      </c>
      <c r="C384">
        <f t="shared" ca="1" si="23"/>
        <v>1</v>
      </c>
      <c r="D384">
        <f t="shared" ca="1" si="24"/>
        <v>3750</v>
      </c>
    </row>
    <row r="385" spans="1:4" x14ac:dyDescent="0.25">
      <c r="A385">
        <f t="shared" ca="1" si="21"/>
        <v>0.57967854987279022</v>
      </c>
      <c r="B385">
        <f t="shared" ca="1" si="22"/>
        <v>1</v>
      </c>
      <c r="C385">
        <f t="shared" ca="1" si="23"/>
        <v>1</v>
      </c>
      <c r="D385">
        <f t="shared" ca="1" si="24"/>
        <v>4250</v>
      </c>
    </row>
    <row r="386" spans="1:4" x14ac:dyDescent="0.25">
      <c r="A386">
        <f t="shared" ca="1" si="21"/>
        <v>0.43809618616162649</v>
      </c>
      <c r="B386">
        <f t="shared" ca="1" si="22"/>
        <v>1</v>
      </c>
      <c r="C386">
        <f t="shared" ca="1" si="23"/>
        <v>1</v>
      </c>
      <c r="D386">
        <f t="shared" ca="1" si="24"/>
        <v>4250</v>
      </c>
    </row>
    <row r="387" spans="1:4" x14ac:dyDescent="0.25">
      <c r="A387">
        <f t="shared" ca="1" si="21"/>
        <v>0.79187043949934754</v>
      </c>
      <c r="B387">
        <f t="shared" ca="1" si="22"/>
        <v>2</v>
      </c>
      <c r="C387">
        <f t="shared" ca="1" si="23"/>
        <v>1</v>
      </c>
      <c r="D387">
        <f t="shared" ca="1" si="24"/>
        <v>3750</v>
      </c>
    </row>
    <row r="388" spans="1:4" x14ac:dyDescent="0.25">
      <c r="A388">
        <f t="shared" ref="A388:A451" ca="1" si="25">RAND()</f>
        <v>0.69628489146293615</v>
      </c>
      <c r="B388">
        <f t="shared" ref="B388:B451" ca="1" si="26">VLOOKUP(A388,$G$3:$H$7,2)</f>
        <v>2</v>
      </c>
      <c r="C388">
        <f t="shared" ref="C388:C451" ca="1" si="27">MAX(C387-B388,0)+$J$3</f>
        <v>1</v>
      </c>
      <c r="D388">
        <f t="shared" ref="D388:D451" ca="1" si="28">4300*MIN(B388,C388) - 50*C388 -500*MAX(B388-C388,0)</f>
        <v>3750</v>
      </c>
    </row>
    <row r="389" spans="1:4" x14ac:dyDescent="0.25">
      <c r="A389">
        <f t="shared" ca="1" si="25"/>
        <v>0.14975145333415973</v>
      </c>
      <c r="B389">
        <f t="shared" ca="1" si="26"/>
        <v>0</v>
      </c>
      <c r="C389">
        <f t="shared" ca="1" si="27"/>
        <v>2</v>
      </c>
      <c r="D389">
        <f t="shared" ca="1" si="28"/>
        <v>-100</v>
      </c>
    </row>
    <row r="390" spans="1:4" x14ac:dyDescent="0.25">
      <c r="A390">
        <f t="shared" ca="1" si="25"/>
        <v>0.829122267550082</v>
      </c>
      <c r="B390">
        <f t="shared" ca="1" si="26"/>
        <v>3</v>
      </c>
      <c r="C390">
        <f t="shared" ca="1" si="27"/>
        <v>1</v>
      </c>
      <c r="D390">
        <f t="shared" ca="1" si="28"/>
        <v>3250</v>
      </c>
    </row>
    <row r="391" spans="1:4" x14ac:dyDescent="0.25">
      <c r="A391">
        <f t="shared" ca="1" si="25"/>
        <v>0.70982098398410731</v>
      </c>
      <c r="B391">
        <f t="shared" ca="1" si="26"/>
        <v>2</v>
      </c>
      <c r="C391">
        <f t="shared" ca="1" si="27"/>
        <v>1</v>
      </c>
      <c r="D391">
        <f t="shared" ca="1" si="28"/>
        <v>3750</v>
      </c>
    </row>
    <row r="392" spans="1:4" x14ac:dyDescent="0.25">
      <c r="A392">
        <f t="shared" ca="1" si="25"/>
        <v>0.73944413266692288</v>
      </c>
      <c r="B392">
        <f t="shared" ca="1" si="26"/>
        <v>2</v>
      </c>
      <c r="C392">
        <f t="shared" ca="1" si="27"/>
        <v>1</v>
      </c>
      <c r="D392">
        <f t="shared" ca="1" si="28"/>
        <v>3750</v>
      </c>
    </row>
    <row r="393" spans="1:4" x14ac:dyDescent="0.25">
      <c r="A393">
        <f t="shared" ca="1" si="25"/>
        <v>0.46291667351885124</v>
      </c>
      <c r="B393">
        <f t="shared" ca="1" si="26"/>
        <v>1</v>
      </c>
      <c r="C393">
        <f t="shared" ca="1" si="27"/>
        <v>1</v>
      </c>
      <c r="D393">
        <f t="shared" ca="1" si="28"/>
        <v>4250</v>
      </c>
    </row>
    <row r="394" spans="1:4" x14ac:dyDescent="0.25">
      <c r="A394">
        <f t="shared" ca="1" si="25"/>
        <v>0.30729741180094916</v>
      </c>
      <c r="B394">
        <f t="shared" ca="1" si="26"/>
        <v>1</v>
      </c>
      <c r="C394">
        <f t="shared" ca="1" si="27"/>
        <v>1</v>
      </c>
      <c r="D394">
        <f t="shared" ca="1" si="28"/>
        <v>4250</v>
      </c>
    </row>
    <row r="395" spans="1:4" x14ac:dyDescent="0.25">
      <c r="A395">
        <f t="shared" ca="1" si="25"/>
        <v>0.84643267458804095</v>
      </c>
      <c r="B395">
        <f t="shared" ca="1" si="26"/>
        <v>3</v>
      </c>
      <c r="C395">
        <f t="shared" ca="1" si="27"/>
        <v>1</v>
      </c>
      <c r="D395">
        <f t="shared" ca="1" si="28"/>
        <v>3250</v>
      </c>
    </row>
    <row r="396" spans="1:4" x14ac:dyDescent="0.25">
      <c r="A396">
        <f t="shared" ca="1" si="25"/>
        <v>0.3482675020336613</v>
      </c>
      <c r="B396">
        <f t="shared" ca="1" si="26"/>
        <v>1</v>
      </c>
      <c r="C396">
        <f t="shared" ca="1" si="27"/>
        <v>1</v>
      </c>
      <c r="D396">
        <f t="shared" ca="1" si="28"/>
        <v>4250</v>
      </c>
    </row>
    <row r="397" spans="1:4" x14ac:dyDescent="0.25">
      <c r="A397">
        <f t="shared" ca="1" si="25"/>
        <v>0.64909117384591797</v>
      </c>
      <c r="B397">
        <f t="shared" ca="1" si="26"/>
        <v>2</v>
      </c>
      <c r="C397">
        <f t="shared" ca="1" si="27"/>
        <v>1</v>
      </c>
      <c r="D397">
        <f t="shared" ca="1" si="28"/>
        <v>3750</v>
      </c>
    </row>
    <row r="398" spans="1:4" x14ac:dyDescent="0.25">
      <c r="A398">
        <f t="shared" ca="1" si="25"/>
        <v>5.55108874227348E-2</v>
      </c>
      <c r="B398">
        <f t="shared" ca="1" si="26"/>
        <v>0</v>
      </c>
      <c r="C398">
        <f t="shared" ca="1" si="27"/>
        <v>2</v>
      </c>
      <c r="D398">
        <f t="shared" ca="1" si="28"/>
        <v>-100</v>
      </c>
    </row>
    <row r="399" spans="1:4" x14ac:dyDescent="0.25">
      <c r="A399">
        <f t="shared" ca="1" si="25"/>
        <v>0.18643901720788669</v>
      </c>
      <c r="B399">
        <f t="shared" ca="1" si="26"/>
        <v>0</v>
      </c>
      <c r="C399">
        <f t="shared" ca="1" si="27"/>
        <v>3</v>
      </c>
      <c r="D399">
        <f t="shared" ca="1" si="28"/>
        <v>-150</v>
      </c>
    </row>
    <row r="400" spans="1:4" x14ac:dyDescent="0.25">
      <c r="A400">
        <f t="shared" ca="1" si="25"/>
        <v>0.32122874597423579</v>
      </c>
      <c r="B400">
        <f t="shared" ca="1" si="26"/>
        <v>1</v>
      </c>
      <c r="C400">
        <f t="shared" ca="1" si="27"/>
        <v>3</v>
      </c>
      <c r="D400">
        <f t="shared" ca="1" si="28"/>
        <v>4150</v>
      </c>
    </row>
    <row r="401" spans="1:4" x14ac:dyDescent="0.25">
      <c r="A401">
        <f t="shared" ca="1" si="25"/>
        <v>0.29233290537482282</v>
      </c>
      <c r="B401">
        <f t="shared" ca="1" si="26"/>
        <v>1</v>
      </c>
      <c r="C401">
        <f t="shared" ca="1" si="27"/>
        <v>3</v>
      </c>
      <c r="D401">
        <f t="shared" ca="1" si="28"/>
        <v>4150</v>
      </c>
    </row>
    <row r="402" spans="1:4" x14ac:dyDescent="0.25">
      <c r="A402">
        <f t="shared" ca="1" si="25"/>
        <v>0.37018051018094822</v>
      </c>
      <c r="B402">
        <f t="shared" ca="1" si="26"/>
        <v>1</v>
      </c>
      <c r="C402">
        <f t="shared" ca="1" si="27"/>
        <v>3</v>
      </c>
      <c r="D402">
        <f t="shared" ca="1" si="28"/>
        <v>4150</v>
      </c>
    </row>
    <row r="403" spans="1:4" x14ac:dyDescent="0.25">
      <c r="A403">
        <f t="shared" ca="1" si="25"/>
        <v>0.43008116623197956</v>
      </c>
      <c r="B403">
        <f t="shared" ca="1" si="26"/>
        <v>1</v>
      </c>
      <c r="C403">
        <f t="shared" ca="1" si="27"/>
        <v>3</v>
      </c>
      <c r="D403">
        <f t="shared" ca="1" si="28"/>
        <v>4150</v>
      </c>
    </row>
    <row r="404" spans="1:4" x14ac:dyDescent="0.25">
      <c r="A404">
        <f t="shared" ca="1" si="25"/>
        <v>0.75591686274871484</v>
      </c>
      <c r="B404">
        <f t="shared" ca="1" si="26"/>
        <v>2</v>
      </c>
      <c r="C404">
        <f t="shared" ca="1" si="27"/>
        <v>2</v>
      </c>
      <c r="D404">
        <f t="shared" ca="1" si="28"/>
        <v>8500</v>
      </c>
    </row>
    <row r="405" spans="1:4" x14ac:dyDescent="0.25">
      <c r="A405">
        <f t="shared" ca="1" si="25"/>
        <v>0.6081175717412467</v>
      </c>
      <c r="B405">
        <f t="shared" ca="1" si="26"/>
        <v>2</v>
      </c>
      <c r="C405">
        <f t="shared" ca="1" si="27"/>
        <v>1</v>
      </c>
      <c r="D405">
        <f t="shared" ca="1" si="28"/>
        <v>3750</v>
      </c>
    </row>
    <row r="406" spans="1:4" x14ac:dyDescent="0.25">
      <c r="A406">
        <f t="shared" ca="1" si="25"/>
        <v>0.5993601027205383</v>
      </c>
      <c r="B406">
        <f t="shared" ca="1" si="26"/>
        <v>1</v>
      </c>
      <c r="C406">
        <f t="shared" ca="1" si="27"/>
        <v>1</v>
      </c>
      <c r="D406">
        <f t="shared" ca="1" si="28"/>
        <v>4250</v>
      </c>
    </row>
    <row r="407" spans="1:4" x14ac:dyDescent="0.25">
      <c r="A407">
        <f t="shared" ca="1" si="25"/>
        <v>0.23548067482932045</v>
      </c>
      <c r="B407">
        <f t="shared" ca="1" si="26"/>
        <v>1</v>
      </c>
      <c r="C407">
        <f t="shared" ca="1" si="27"/>
        <v>1</v>
      </c>
      <c r="D407">
        <f t="shared" ca="1" si="28"/>
        <v>4250</v>
      </c>
    </row>
    <row r="408" spans="1:4" x14ac:dyDescent="0.25">
      <c r="A408">
        <f t="shared" ca="1" si="25"/>
        <v>0.47697173301945595</v>
      </c>
      <c r="B408">
        <f t="shared" ca="1" si="26"/>
        <v>1</v>
      </c>
      <c r="C408">
        <f t="shared" ca="1" si="27"/>
        <v>1</v>
      </c>
      <c r="D408">
        <f t="shared" ca="1" si="28"/>
        <v>4250</v>
      </c>
    </row>
    <row r="409" spans="1:4" x14ac:dyDescent="0.25">
      <c r="A409">
        <f t="shared" ca="1" si="25"/>
        <v>0.51491154905533731</v>
      </c>
      <c r="B409">
        <f t="shared" ca="1" si="26"/>
        <v>1</v>
      </c>
      <c r="C409">
        <f t="shared" ca="1" si="27"/>
        <v>1</v>
      </c>
      <c r="D409">
        <f t="shared" ca="1" si="28"/>
        <v>4250</v>
      </c>
    </row>
    <row r="410" spans="1:4" x14ac:dyDescent="0.25">
      <c r="A410">
        <f t="shared" ca="1" si="25"/>
        <v>0.42517622187741144</v>
      </c>
      <c r="B410">
        <f t="shared" ca="1" si="26"/>
        <v>1</v>
      </c>
      <c r="C410">
        <f t="shared" ca="1" si="27"/>
        <v>1</v>
      </c>
      <c r="D410">
        <f t="shared" ca="1" si="28"/>
        <v>4250</v>
      </c>
    </row>
    <row r="411" spans="1:4" x14ac:dyDescent="0.25">
      <c r="A411">
        <f t="shared" ca="1" si="25"/>
        <v>0.49350354077760639</v>
      </c>
      <c r="B411">
        <f t="shared" ca="1" si="26"/>
        <v>1</v>
      </c>
      <c r="C411">
        <f t="shared" ca="1" si="27"/>
        <v>1</v>
      </c>
      <c r="D411">
        <f t="shared" ca="1" si="28"/>
        <v>4250</v>
      </c>
    </row>
    <row r="412" spans="1:4" x14ac:dyDescent="0.25">
      <c r="A412">
        <f t="shared" ca="1" si="25"/>
        <v>0.81851675845518435</v>
      </c>
      <c r="B412">
        <f t="shared" ca="1" si="26"/>
        <v>3</v>
      </c>
      <c r="C412">
        <f t="shared" ca="1" si="27"/>
        <v>1</v>
      </c>
      <c r="D412">
        <f t="shared" ca="1" si="28"/>
        <v>3250</v>
      </c>
    </row>
    <row r="413" spans="1:4" x14ac:dyDescent="0.25">
      <c r="A413">
        <f t="shared" ca="1" si="25"/>
        <v>0.40825568455097327</v>
      </c>
      <c r="B413">
        <f t="shared" ca="1" si="26"/>
        <v>1</v>
      </c>
      <c r="C413">
        <f t="shared" ca="1" si="27"/>
        <v>1</v>
      </c>
      <c r="D413">
        <f t="shared" ca="1" si="28"/>
        <v>4250</v>
      </c>
    </row>
    <row r="414" spans="1:4" x14ac:dyDescent="0.25">
      <c r="A414">
        <f t="shared" ca="1" si="25"/>
        <v>0.36132787186412929</v>
      </c>
      <c r="B414">
        <f t="shared" ca="1" si="26"/>
        <v>1</v>
      </c>
      <c r="C414">
        <f t="shared" ca="1" si="27"/>
        <v>1</v>
      </c>
      <c r="D414">
        <f t="shared" ca="1" si="28"/>
        <v>4250</v>
      </c>
    </row>
    <row r="415" spans="1:4" x14ac:dyDescent="0.25">
      <c r="A415">
        <f t="shared" ca="1" si="25"/>
        <v>0.88673239933361858</v>
      </c>
      <c r="B415">
        <f t="shared" ca="1" si="26"/>
        <v>3</v>
      </c>
      <c r="C415">
        <f t="shared" ca="1" si="27"/>
        <v>1</v>
      </c>
      <c r="D415">
        <f t="shared" ca="1" si="28"/>
        <v>3250</v>
      </c>
    </row>
    <row r="416" spans="1:4" x14ac:dyDescent="0.25">
      <c r="A416">
        <f t="shared" ca="1" si="25"/>
        <v>0.17430912567501489</v>
      </c>
      <c r="B416">
        <f t="shared" ca="1" si="26"/>
        <v>0</v>
      </c>
      <c r="C416">
        <f t="shared" ca="1" si="27"/>
        <v>2</v>
      </c>
      <c r="D416">
        <f t="shared" ca="1" si="28"/>
        <v>-100</v>
      </c>
    </row>
    <row r="417" spans="1:4" x14ac:dyDescent="0.25">
      <c r="A417">
        <f t="shared" ca="1" si="25"/>
        <v>0.87431972117851264</v>
      </c>
      <c r="B417">
        <f t="shared" ca="1" si="26"/>
        <v>3</v>
      </c>
      <c r="C417">
        <f t="shared" ca="1" si="27"/>
        <v>1</v>
      </c>
      <c r="D417">
        <f t="shared" ca="1" si="28"/>
        <v>3250</v>
      </c>
    </row>
    <row r="418" spans="1:4" x14ac:dyDescent="0.25">
      <c r="A418">
        <f t="shared" ca="1" si="25"/>
        <v>0.76766830582225509</v>
      </c>
      <c r="B418">
        <f t="shared" ca="1" si="26"/>
        <v>2</v>
      </c>
      <c r="C418">
        <f t="shared" ca="1" si="27"/>
        <v>1</v>
      </c>
      <c r="D418">
        <f t="shared" ca="1" si="28"/>
        <v>3750</v>
      </c>
    </row>
    <row r="419" spans="1:4" x14ac:dyDescent="0.25">
      <c r="A419">
        <f t="shared" ca="1" si="25"/>
        <v>0.35916296848648643</v>
      </c>
      <c r="B419">
        <f t="shared" ca="1" si="26"/>
        <v>1</v>
      </c>
      <c r="C419">
        <f t="shared" ca="1" si="27"/>
        <v>1</v>
      </c>
      <c r="D419">
        <f t="shared" ca="1" si="28"/>
        <v>4250</v>
      </c>
    </row>
    <row r="420" spans="1:4" x14ac:dyDescent="0.25">
      <c r="A420">
        <f t="shared" ca="1" si="25"/>
        <v>0.61317688001386828</v>
      </c>
      <c r="B420">
        <f t="shared" ca="1" si="26"/>
        <v>2</v>
      </c>
      <c r="C420">
        <f t="shared" ca="1" si="27"/>
        <v>1</v>
      </c>
      <c r="D420">
        <f t="shared" ca="1" si="28"/>
        <v>3750</v>
      </c>
    </row>
    <row r="421" spans="1:4" x14ac:dyDescent="0.25">
      <c r="A421">
        <f t="shared" ca="1" si="25"/>
        <v>0.32351339999356554</v>
      </c>
      <c r="B421">
        <f t="shared" ca="1" si="26"/>
        <v>1</v>
      </c>
      <c r="C421">
        <f t="shared" ca="1" si="27"/>
        <v>1</v>
      </c>
      <c r="D421">
        <f t="shared" ca="1" si="28"/>
        <v>4250</v>
      </c>
    </row>
    <row r="422" spans="1:4" x14ac:dyDescent="0.25">
      <c r="A422">
        <f t="shared" ca="1" si="25"/>
        <v>0.44760352583694751</v>
      </c>
      <c r="B422">
        <f t="shared" ca="1" si="26"/>
        <v>1</v>
      </c>
      <c r="C422">
        <f t="shared" ca="1" si="27"/>
        <v>1</v>
      </c>
      <c r="D422">
        <f t="shared" ca="1" si="28"/>
        <v>4250</v>
      </c>
    </row>
    <row r="423" spans="1:4" x14ac:dyDescent="0.25">
      <c r="A423">
        <f t="shared" ca="1" si="25"/>
        <v>0.76207980773536454</v>
      </c>
      <c r="B423">
        <f t="shared" ca="1" si="26"/>
        <v>2</v>
      </c>
      <c r="C423">
        <f t="shared" ca="1" si="27"/>
        <v>1</v>
      </c>
      <c r="D423">
        <f t="shared" ca="1" si="28"/>
        <v>3750</v>
      </c>
    </row>
    <row r="424" spans="1:4" x14ac:dyDescent="0.25">
      <c r="A424">
        <f t="shared" ca="1" si="25"/>
        <v>0.12664232262753172</v>
      </c>
      <c r="B424">
        <f t="shared" ca="1" si="26"/>
        <v>0</v>
      </c>
      <c r="C424">
        <f t="shared" ca="1" si="27"/>
        <v>2</v>
      </c>
      <c r="D424">
        <f t="shared" ca="1" si="28"/>
        <v>-100</v>
      </c>
    </row>
    <row r="425" spans="1:4" x14ac:dyDescent="0.25">
      <c r="A425">
        <f t="shared" ca="1" si="25"/>
        <v>0.96492414334562304</v>
      </c>
      <c r="B425">
        <f t="shared" ca="1" si="26"/>
        <v>4</v>
      </c>
      <c r="C425">
        <f t="shared" ca="1" si="27"/>
        <v>1</v>
      </c>
      <c r="D425">
        <f t="shared" ca="1" si="28"/>
        <v>2750</v>
      </c>
    </row>
    <row r="426" spans="1:4" x14ac:dyDescent="0.25">
      <c r="A426">
        <f t="shared" ca="1" si="25"/>
        <v>7.5480728138544229E-2</v>
      </c>
      <c r="B426">
        <f t="shared" ca="1" si="26"/>
        <v>0</v>
      </c>
      <c r="C426">
        <f t="shared" ca="1" si="27"/>
        <v>2</v>
      </c>
      <c r="D426">
        <f t="shared" ca="1" si="28"/>
        <v>-100</v>
      </c>
    </row>
    <row r="427" spans="1:4" x14ac:dyDescent="0.25">
      <c r="A427">
        <f t="shared" ca="1" si="25"/>
        <v>0.50016113274991825</v>
      </c>
      <c r="B427">
        <f t="shared" ca="1" si="26"/>
        <v>1</v>
      </c>
      <c r="C427">
        <f t="shared" ca="1" si="27"/>
        <v>2</v>
      </c>
      <c r="D427">
        <f t="shared" ca="1" si="28"/>
        <v>4200</v>
      </c>
    </row>
    <row r="428" spans="1:4" x14ac:dyDescent="0.25">
      <c r="A428">
        <f t="shared" ca="1" si="25"/>
        <v>0.11959157023720424</v>
      </c>
      <c r="B428">
        <f t="shared" ca="1" si="26"/>
        <v>0</v>
      </c>
      <c r="C428">
        <f t="shared" ca="1" si="27"/>
        <v>3</v>
      </c>
      <c r="D428">
        <f t="shared" ca="1" si="28"/>
        <v>-150</v>
      </c>
    </row>
    <row r="429" spans="1:4" x14ac:dyDescent="0.25">
      <c r="A429">
        <f t="shared" ca="1" si="25"/>
        <v>0.45607871148026524</v>
      </c>
      <c r="B429">
        <f t="shared" ca="1" si="26"/>
        <v>1</v>
      </c>
      <c r="C429">
        <f t="shared" ca="1" si="27"/>
        <v>3</v>
      </c>
      <c r="D429">
        <f t="shared" ca="1" si="28"/>
        <v>4150</v>
      </c>
    </row>
    <row r="430" spans="1:4" x14ac:dyDescent="0.25">
      <c r="A430">
        <f t="shared" ca="1" si="25"/>
        <v>0.70310872931658186</v>
      </c>
      <c r="B430">
        <f t="shared" ca="1" si="26"/>
        <v>2</v>
      </c>
      <c r="C430">
        <f t="shared" ca="1" si="27"/>
        <v>2</v>
      </c>
      <c r="D430">
        <f t="shared" ca="1" si="28"/>
        <v>8500</v>
      </c>
    </row>
    <row r="431" spans="1:4" x14ac:dyDescent="0.25">
      <c r="A431">
        <f t="shared" ca="1" si="25"/>
        <v>0.83978611067983133</v>
      </c>
      <c r="B431">
        <f t="shared" ca="1" si="26"/>
        <v>3</v>
      </c>
      <c r="C431">
        <f t="shared" ca="1" si="27"/>
        <v>1</v>
      </c>
      <c r="D431">
        <f t="shared" ca="1" si="28"/>
        <v>3250</v>
      </c>
    </row>
    <row r="432" spans="1:4" x14ac:dyDescent="0.25">
      <c r="A432">
        <f t="shared" ca="1" si="25"/>
        <v>0.34927794211134322</v>
      </c>
      <c r="B432">
        <f t="shared" ca="1" si="26"/>
        <v>1</v>
      </c>
      <c r="C432">
        <f t="shared" ca="1" si="27"/>
        <v>1</v>
      </c>
      <c r="D432">
        <f t="shared" ca="1" si="28"/>
        <v>4250</v>
      </c>
    </row>
    <row r="433" spans="1:4" x14ac:dyDescent="0.25">
      <c r="A433">
        <f t="shared" ca="1" si="25"/>
        <v>0.80686557352804666</v>
      </c>
      <c r="B433">
        <f t="shared" ca="1" si="26"/>
        <v>3</v>
      </c>
      <c r="C433">
        <f t="shared" ca="1" si="27"/>
        <v>1</v>
      </c>
      <c r="D433">
        <f t="shared" ca="1" si="28"/>
        <v>3250</v>
      </c>
    </row>
    <row r="434" spans="1:4" x14ac:dyDescent="0.25">
      <c r="A434">
        <f t="shared" ca="1" si="25"/>
        <v>0.8888686341860117</v>
      </c>
      <c r="B434">
        <f t="shared" ca="1" si="26"/>
        <v>3</v>
      </c>
      <c r="C434">
        <f t="shared" ca="1" si="27"/>
        <v>1</v>
      </c>
      <c r="D434">
        <f t="shared" ca="1" si="28"/>
        <v>3250</v>
      </c>
    </row>
    <row r="435" spans="1:4" x14ac:dyDescent="0.25">
      <c r="A435">
        <f t="shared" ca="1" si="25"/>
        <v>0.65239089844151565</v>
      </c>
      <c r="B435">
        <f t="shared" ca="1" si="26"/>
        <v>2</v>
      </c>
      <c r="C435">
        <f t="shared" ca="1" si="27"/>
        <v>1</v>
      </c>
      <c r="D435">
        <f t="shared" ca="1" si="28"/>
        <v>3750</v>
      </c>
    </row>
    <row r="436" spans="1:4" x14ac:dyDescent="0.25">
      <c r="A436">
        <f t="shared" ca="1" si="25"/>
        <v>0.16651527337069771</v>
      </c>
      <c r="B436">
        <f t="shared" ca="1" si="26"/>
        <v>0</v>
      </c>
      <c r="C436">
        <f t="shared" ca="1" si="27"/>
        <v>2</v>
      </c>
      <c r="D436">
        <f t="shared" ca="1" si="28"/>
        <v>-100</v>
      </c>
    </row>
    <row r="437" spans="1:4" x14ac:dyDescent="0.25">
      <c r="A437">
        <f t="shared" ca="1" si="25"/>
        <v>7.4918496897875775E-2</v>
      </c>
      <c r="B437">
        <f t="shared" ca="1" si="26"/>
        <v>0</v>
      </c>
      <c r="C437">
        <f t="shared" ca="1" si="27"/>
        <v>3</v>
      </c>
      <c r="D437">
        <f t="shared" ca="1" si="28"/>
        <v>-150</v>
      </c>
    </row>
    <row r="438" spans="1:4" x14ac:dyDescent="0.25">
      <c r="A438">
        <f t="shared" ca="1" si="25"/>
        <v>0.44384086398006439</v>
      </c>
      <c r="B438">
        <f t="shared" ca="1" si="26"/>
        <v>1</v>
      </c>
      <c r="C438">
        <f t="shared" ca="1" si="27"/>
        <v>3</v>
      </c>
      <c r="D438">
        <f t="shared" ca="1" si="28"/>
        <v>4150</v>
      </c>
    </row>
    <row r="439" spans="1:4" x14ac:dyDescent="0.25">
      <c r="A439">
        <f t="shared" ca="1" si="25"/>
        <v>0.20741879535356678</v>
      </c>
      <c r="B439">
        <f t="shared" ca="1" si="26"/>
        <v>1</v>
      </c>
      <c r="C439">
        <f t="shared" ca="1" si="27"/>
        <v>3</v>
      </c>
      <c r="D439">
        <f t="shared" ca="1" si="28"/>
        <v>4150</v>
      </c>
    </row>
    <row r="440" spans="1:4" x14ac:dyDescent="0.25">
      <c r="A440">
        <f t="shared" ca="1" si="25"/>
        <v>0.86014899455887461</v>
      </c>
      <c r="B440">
        <f t="shared" ca="1" si="26"/>
        <v>3</v>
      </c>
      <c r="C440">
        <f t="shared" ca="1" si="27"/>
        <v>1</v>
      </c>
      <c r="D440">
        <f t="shared" ca="1" si="28"/>
        <v>3250</v>
      </c>
    </row>
    <row r="441" spans="1:4" x14ac:dyDescent="0.25">
      <c r="A441">
        <f t="shared" ca="1" si="25"/>
        <v>0.18414690383039489</v>
      </c>
      <c r="B441">
        <f t="shared" ca="1" si="26"/>
        <v>0</v>
      </c>
      <c r="C441">
        <f t="shared" ca="1" si="27"/>
        <v>2</v>
      </c>
      <c r="D441">
        <f t="shared" ca="1" si="28"/>
        <v>-100</v>
      </c>
    </row>
    <row r="442" spans="1:4" x14ac:dyDescent="0.25">
      <c r="A442">
        <f t="shared" ca="1" si="25"/>
        <v>0.49552086765502368</v>
      </c>
      <c r="B442">
        <f t="shared" ca="1" si="26"/>
        <v>1</v>
      </c>
      <c r="C442">
        <f t="shared" ca="1" si="27"/>
        <v>2</v>
      </c>
      <c r="D442">
        <f t="shared" ca="1" si="28"/>
        <v>4200</v>
      </c>
    </row>
    <row r="443" spans="1:4" x14ac:dyDescent="0.25">
      <c r="A443">
        <f t="shared" ca="1" si="25"/>
        <v>0.84459469047952351</v>
      </c>
      <c r="B443">
        <f t="shared" ca="1" si="26"/>
        <v>3</v>
      </c>
      <c r="C443">
        <f t="shared" ca="1" si="27"/>
        <v>1</v>
      </c>
      <c r="D443">
        <f t="shared" ca="1" si="28"/>
        <v>3250</v>
      </c>
    </row>
    <row r="444" spans="1:4" x14ac:dyDescent="0.25">
      <c r="A444">
        <f t="shared" ca="1" si="25"/>
        <v>0.77124874113941655</v>
      </c>
      <c r="B444">
        <f t="shared" ca="1" si="26"/>
        <v>2</v>
      </c>
      <c r="C444">
        <f t="shared" ca="1" si="27"/>
        <v>1</v>
      </c>
      <c r="D444">
        <f t="shared" ca="1" si="28"/>
        <v>3750</v>
      </c>
    </row>
    <row r="445" spans="1:4" x14ac:dyDescent="0.25">
      <c r="A445">
        <f t="shared" ca="1" si="25"/>
        <v>0.22703804909288616</v>
      </c>
      <c r="B445">
        <f t="shared" ca="1" si="26"/>
        <v>1</v>
      </c>
      <c r="C445">
        <f t="shared" ca="1" si="27"/>
        <v>1</v>
      </c>
      <c r="D445">
        <f t="shared" ca="1" si="28"/>
        <v>4250</v>
      </c>
    </row>
    <row r="446" spans="1:4" x14ac:dyDescent="0.25">
      <c r="A446">
        <f t="shared" ca="1" si="25"/>
        <v>0.99397123870990522</v>
      </c>
      <c r="B446">
        <f t="shared" ca="1" si="26"/>
        <v>4</v>
      </c>
      <c r="C446">
        <f t="shared" ca="1" si="27"/>
        <v>1</v>
      </c>
      <c r="D446">
        <f t="shared" ca="1" si="28"/>
        <v>2750</v>
      </c>
    </row>
    <row r="447" spans="1:4" x14ac:dyDescent="0.25">
      <c r="A447">
        <f t="shared" ca="1" si="25"/>
        <v>0.58021009490764064</v>
      </c>
      <c r="B447">
        <f t="shared" ca="1" si="26"/>
        <v>1</v>
      </c>
      <c r="C447">
        <f t="shared" ca="1" si="27"/>
        <v>1</v>
      </c>
      <c r="D447">
        <f t="shared" ca="1" si="28"/>
        <v>4250</v>
      </c>
    </row>
    <row r="448" spans="1:4" x14ac:dyDescent="0.25">
      <c r="A448">
        <f t="shared" ca="1" si="25"/>
        <v>0.54510378036143337</v>
      </c>
      <c r="B448">
        <f t="shared" ca="1" si="26"/>
        <v>1</v>
      </c>
      <c r="C448">
        <f t="shared" ca="1" si="27"/>
        <v>1</v>
      </c>
      <c r="D448">
        <f t="shared" ca="1" si="28"/>
        <v>4250</v>
      </c>
    </row>
    <row r="449" spans="1:4" x14ac:dyDescent="0.25">
      <c r="A449">
        <f t="shared" ca="1" si="25"/>
        <v>0.78164376740848174</v>
      </c>
      <c r="B449">
        <f t="shared" ca="1" si="26"/>
        <v>2</v>
      </c>
      <c r="C449">
        <f t="shared" ca="1" si="27"/>
        <v>1</v>
      </c>
      <c r="D449">
        <f t="shared" ca="1" si="28"/>
        <v>3750</v>
      </c>
    </row>
    <row r="450" spans="1:4" x14ac:dyDescent="0.25">
      <c r="A450">
        <f t="shared" ca="1" si="25"/>
        <v>0.82737072049057936</v>
      </c>
      <c r="B450">
        <f t="shared" ca="1" si="26"/>
        <v>3</v>
      </c>
      <c r="C450">
        <f t="shared" ca="1" si="27"/>
        <v>1</v>
      </c>
      <c r="D450">
        <f t="shared" ca="1" si="28"/>
        <v>3250</v>
      </c>
    </row>
    <row r="451" spans="1:4" x14ac:dyDescent="0.25">
      <c r="A451">
        <f t="shared" ca="1" si="25"/>
        <v>0.8757563657478652</v>
      </c>
      <c r="B451">
        <f t="shared" ca="1" si="26"/>
        <v>3</v>
      </c>
      <c r="C451">
        <f t="shared" ca="1" si="27"/>
        <v>1</v>
      </c>
      <c r="D451">
        <f t="shared" ca="1" si="28"/>
        <v>3250</v>
      </c>
    </row>
    <row r="452" spans="1:4" x14ac:dyDescent="0.25">
      <c r="A452">
        <f t="shared" ref="A452:A515" ca="1" si="29">RAND()</f>
        <v>0.26545729702412801</v>
      </c>
      <c r="B452">
        <f t="shared" ref="B452:B515" ca="1" si="30">VLOOKUP(A452,$G$3:$H$7,2)</f>
        <v>1</v>
      </c>
      <c r="C452">
        <f t="shared" ref="C452:C515" ca="1" si="31">MAX(C451-B452,0)+$J$3</f>
        <v>1</v>
      </c>
      <c r="D452">
        <f t="shared" ref="D452:D515" ca="1" si="32">4300*MIN(B452,C452) - 50*C452 -500*MAX(B452-C452,0)</f>
        <v>4250</v>
      </c>
    </row>
    <row r="453" spans="1:4" x14ac:dyDescent="0.25">
      <c r="A453">
        <f t="shared" ca="1" si="29"/>
        <v>0.81481687543138126</v>
      </c>
      <c r="B453">
        <f t="shared" ca="1" si="30"/>
        <v>3</v>
      </c>
      <c r="C453">
        <f t="shared" ca="1" si="31"/>
        <v>1</v>
      </c>
      <c r="D453">
        <f t="shared" ca="1" si="32"/>
        <v>3250</v>
      </c>
    </row>
    <row r="454" spans="1:4" x14ac:dyDescent="0.25">
      <c r="A454">
        <f t="shared" ca="1" si="29"/>
        <v>0.25877432289377056</v>
      </c>
      <c r="B454">
        <f t="shared" ca="1" si="30"/>
        <v>1</v>
      </c>
      <c r="C454">
        <f t="shared" ca="1" si="31"/>
        <v>1</v>
      </c>
      <c r="D454">
        <f t="shared" ca="1" si="32"/>
        <v>4250</v>
      </c>
    </row>
    <row r="455" spans="1:4" x14ac:dyDescent="0.25">
      <c r="A455">
        <f t="shared" ca="1" si="29"/>
        <v>0.5984234436828223</v>
      </c>
      <c r="B455">
        <f t="shared" ca="1" si="30"/>
        <v>1</v>
      </c>
      <c r="C455">
        <f t="shared" ca="1" si="31"/>
        <v>1</v>
      </c>
      <c r="D455">
        <f t="shared" ca="1" si="32"/>
        <v>4250</v>
      </c>
    </row>
    <row r="456" spans="1:4" x14ac:dyDescent="0.25">
      <c r="A456">
        <f t="shared" ca="1" si="29"/>
        <v>8.405317982469096E-2</v>
      </c>
      <c r="B456">
        <f t="shared" ca="1" si="30"/>
        <v>0</v>
      </c>
      <c r="C456">
        <f t="shared" ca="1" si="31"/>
        <v>2</v>
      </c>
      <c r="D456">
        <f t="shared" ca="1" si="32"/>
        <v>-100</v>
      </c>
    </row>
    <row r="457" spans="1:4" x14ac:dyDescent="0.25">
      <c r="A457">
        <f t="shared" ca="1" si="29"/>
        <v>0.56024542593153215</v>
      </c>
      <c r="B457">
        <f t="shared" ca="1" si="30"/>
        <v>1</v>
      </c>
      <c r="C457">
        <f t="shared" ca="1" si="31"/>
        <v>2</v>
      </c>
      <c r="D457">
        <f t="shared" ca="1" si="32"/>
        <v>4200</v>
      </c>
    </row>
    <row r="458" spans="1:4" x14ac:dyDescent="0.25">
      <c r="A458">
        <f t="shared" ca="1" si="29"/>
        <v>0.60064716524094164</v>
      </c>
      <c r="B458">
        <f t="shared" ca="1" si="30"/>
        <v>2</v>
      </c>
      <c r="C458">
        <f t="shared" ca="1" si="31"/>
        <v>1</v>
      </c>
      <c r="D458">
        <f t="shared" ca="1" si="32"/>
        <v>3750</v>
      </c>
    </row>
    <row r="459" spans="1:4" x14ac:dyDescent="0.25">
      <c r="A459">
        <f t="shared" ca="1" si="29"/>
        <v>7.5664672017655699E-2</v>
      </c>
      <c r="B459">
        <f t="shared" ca="1" si="30"/>
        <v>0</v>
      </c>
      <c r="C459">
        <f t="shared" ca="1" si="31"/>
        <v>2</v>
      </c>
      <c r="D459">
        <f t="shared" ca="1" si="32"/>
        <v>-100</v>
      </c>
    </row>
    <row r="460" spans="1:4" x14ac:dyDescent="0.25">
      <c r="A460">
        <f t="shared" ca="1" si="29"/>
        <v>0.66856377122175281</v>
      </c>
      <c r="B460">
        <f t="shared" ca="1" si="30"/>
        <v>2</v>
      </c>
      <c r="C460">
        <f t="shared" ca="1" si="31"/>
        <v>1</v>
      </c>
      <c r="D460">
        <f t="shared" ca="1" si="32"/>
        <v>3750</v>
      </c>
    </row>
    <row r="461" spans="1:4" x14ac:dyDescent="0.25">
      <c r="A461">
        <f t="shared" ca="1" si="29"/>
        <v>0.78328078014295333</v>
      </c>
      <c r="B461">
        <f t="shared" ca="1" si="30"/>
        <v>2</v>
      </c>
      <c r="C461">
        <f t="shared" ca="1" si="31"/>
        <v>1</v>
      </c>
      <c r="D461">
        <f t="shared" ca="1" si="32"/>
        <v>3750</v>
      </c>
    </row>
    <row r="462" spans="1:4" x14ac:dyDescent="0.25">
      <c r="A462">
        <f t="shared" ca="1" si="29"/>
        <v>0.97803684002437086</v>
      </c>
      <c r="B462">
        <f t="shared" ca="1" si="30"/>
        <v>4</v>
      </c>
      <c r="C462">
        <f t="shared" ca="1" si="31"/>
        <v>1</v>
      </c>
      <c r="D462">
        <f t="shared" ca="1" si="32"/>
        <v>2750</v>
      </c>
    </row>
    <row r="463" spans="1:4" x14ac:dyDescent="0.25">
      <c r="A463">
        <f t="shared" ca="1" si="29"/>
        <v>0.94051902505040197</v>
      </c>
      <c r="B463">
        <f t="shared" ca="1" si="30"/>
        <v>4</v>
      </c>
      <c r="C463">
        <f t="shared" ca="1" si="31"/>
        <v>1</v>
      </c>
      <c r="D463">
        <f t="shared" ca="1" si="32"/>
        <v>2750</v>
      </c>
    </row>
    <row r="464" spans="1:4" x14ac:dyDescent="0.25">
      <c r="A464">
        <f t="shared" ca="1" si="29"/>
        <v>0.67946237638294027</v>
      </c>
      <c r="B464">
        <f t="shared" ca="1" si="30"/>
        <v>2</v>
      </c>
      <c r="C464">
        <f t="shared" ca="1" si="31"/>
        <v>1</v>
      </c>
      <c r="D464">
        <f t="shared" ca="1" si="32"/>
        <v>3750</v>
      </c>
    </row>
    <row r="465" spans="1:4" x14ac:dyDescent="0.25">
      <c r="A465">
        <f t="shared" ca="1" si="29"/>
        <v>0.61548402105560474</v>
      </c>
      <c r="B465">
        <f t="shared" ca="1" si="30"/>
        <v>2</v>
      </c>
      <c r="C465">
        <f t="shared" ca="1" si="31"/>
        <v>1</v>
      </c>
      <c r="D465">
        <f t="shared" ca="1" si="32"/>
        <v>3750</v>
      </c>
    </row>
    <row r="466" spans="1:4" x14ac:dyDescent="0.25">
      <c r="A466">
        <f t="shared" ca="1" si="29"/>
        <v>2.5228491926973184E-2</v>
      </c>
      <c r="B466">
        <f t="shared" ca="1" si="30"/>
        <v>0</v>
      </c>
      <c r="C466">
        <f t="shared" ca="1" si="31"/>
        <v>2</v>
      </c>
      <c r="D466">
        <f t="shared" ca="1" si="32"/>
        <v>-100</v>
      </c>
    </row>
    <row r="467" spans="1:4" x14ac:dyDescent="0.25">
      <c r="A467">
        <f t="shared" ca="1" si="29"/>
        <v>0.96618578314572934</v>
      </c>
      <c r="B467">
        <f t="shared" ca="1" si="30"/>
        <v>4</v>
      </c>
      <c r="C467">
        <f t="shared" ca="1" si="31"/>
        <v>1</v>
      </c>
      <c r="D467">
        <f t="shared" ca="1" si="32"/>
        <v>2750</v>
      </c>
    </row>
    <row r="468" spans="1:4" x14ac:dyDescent="0.25">
      <c r="A468">
        <f t="shared" ca="1" si="29"/>
        <v>0.47936794852203135</v>
      </c>
      <c r="B468">
        <f t="shared" ca="1" si="30"/>
        <v>1</v>
      </c>
      <c r="C468">
        <f t="shared" ca="1" si="31"/>
        <v>1</v>
      </c>
      <c r="D468">
        <f t="shared" ca="1" si="32"/>
        <v>4250</v>
      </c>
    </row>
    <row r="469" spans="1:4" x14ac:dyDescent="0.25">
      <c r="A469">
        <f t="shared" ca="1" si="29"/>
        <v>0.94099983231376272</v>
      </c>
      <c r="B469">
        <f t="shared" ca="1" si="30"/>
        <v>4</v>
      </c>
      <c r="C469">
        <f t="shared" ca="1" si="31"/>
        <v>1</v>
      </c>
      <c r="D469">
        <f t="shared" ca="1" si="32"/>
        <v>2750</v>
      </c>
    </row>
    <row r="470" spans="1:4" x14ac:dyDescent="0.25">
      <c r="A470">
        <f t="shared" ca="1" si="29"/>
        <v>0.16709460125029552</v>
      </c>
      <c r="B470">
        <f t="shared" ca="1" si="30"/>
        <v>0</v>
      </c>
      <c r="C470">
        <f t="shared" ca="1" si="31"/>
        <v>2</v>
      </c>
      <c r="D470">
        <f t="shared" ca="1" si="32"/>
        <v>-100</v>
      </c>
    </row>
    <row r="471" spans="1:4" x14ac:dyDescent="0.25">
      <c r="A471">
        <f t="shared" ca="1" si="29"/>
        <v>4.926485536352021E-2</v>
      </c>
      <c r="B471">
        <f t="shared" ca="1" si="30"/>
        <v>0</v>
      </c>
      <c r="C471">
        <f t="shared" ca="1" si="31"/>
        <v>3</v>
      </c>
      <c r="D471">
        <f t="shared" ca="1" si="32"/>
        <v>-150</v>
      </c>
    </row>
    <row r="472" spans="1:4" x14ac:dyDescent="0.25">
      <c r="A472">
        <f t="shared" ca="1" si="29"/>
        <v>0.75281380260578212</v>
      </c>
      <c r="B472">
        <f t="shared" ca="1" si="30"/>
        <v>2</v>
      </c>
      <c r="C472">
        <f t="shared" ca="1" si="31"/>
        <v>2</v>
      </c>
      <c r="D472">
        <f t="shared" ca="1" si="32"/>
        <v>8500</v>
      </c>
    </row>
    <row r="473" spans="1:4" x14ac:dyDescent="0.25">
      <c r="A473">
        <f t="shared" ca="1" si="29"/>
        <v>0.83070070107906302</v>
      </c>
      <c r="B473">
        <f t="shared" ca="1" si="30"/>
        <v>3</v>
      </c>
      <c r="C473">
        <f t="shared" ca="1" si="31"/>
        <v>1</v>
      </c>
      <c r="D473">
        <f t="shared" ca="1" si="32"/>
        <v>3250</v>
      </c>
    </row>
    <row r="474" spans="1:4" x14ac:dyDescent="0.25">
      <c r="A474">
        <f t="shared" ca="1" si="29"/>
        <v>0.54912384856773544</v>
      </c>
      <c r="B474">
        <f t="shared" ca="1" si="30"/>
        <v>1</v>
      </c>
      <c r="C474">
        <f t="shared" ca="1" si="31"/>
        <v>1</v>
      </c>
      <c r="D474">
        <f t="shared" ca="1" si="32"/>
        <v>4250</v>
      </c>
    </row>
    <row r="475" spans="1:4" x14ac:dyDescent="0.25">
      <c r="A475">
        <f t="shared" ca="1" si="29"/>
        <v>0.1465172229040983</v>
      </c>
      <c r="B475">
        <f t="shared" ca="1" si="30"/>
        <v>0</v>
      </c>
      <c r="C475">
        <f t="shared" ca="1" si="31"/>
        <v>2</v>
      </c>
      <c r="D475">
        <f t="shared" ca="1" si="32"/>
        <v>-100</v>
      </c>
    </row>
    <row r="476" spans="1:4" x14ac:dyDescent="0.25">
      <c r="A476">
        <f t="shared" ca="1" si="29"/>
        <v>0.27918886085299899</v>
      </c>
      <c r="B476">
        <f t="shared" ca="1" si="30"/>
        <v>1</v>
      </c>
      <c r="C476">
        <f t="shared" ca="1" si="31"/>
        <v>2</v>
      </c>
      <c r="D476">
        <f t="shared" ca="1" si="32"/>
        <v>4200</v>
      </c>
    </row>
    <row r="477" spans="1:4" x14ac:dyDescent="0.25">
      <c r="A477">
        <f t="shared" ca="1" si="29"/>
        <v>0.38677850280641068</v>
      </c>
      <c r="B477">
        <f t="shared" ca="1" si="30"/>
        <v>1</v>
      </c>
      <c r="C477">
        <f t="shared" ca="1" si="31"/>
        <v>2</v>
      </c>
      <c r="D477">
        <f t="shared" ca="1" si="32"/>
        <v>4200</v>
      </c>
    </row>
    <row r="478" spans="1:4" x14ac:dyDescent="0.25">
      <c r="A478">
        <f t="shared" ca="1" si="29"/>
        <v>0.17052588072200248</v>
      </c>
      <c r="B478">
        <f t="shared" ca="1" si="30"/>
        <v>0</v>
      </c>
      <c r="C478">
        <f t="shared" ca="1" si="31"/>
        <v>3</v>
      </c>
      <c r="D478">
        <f t="shared" ca="1" si="32"/>
        <v>-150</v>
      </c>
    </row>
    <row r="479" spans="1:4" x14ac:dyDescent="0.25">
      <c r="A479">
        <f t="shared" ca="1" si="29"/>
        <v>0.37473060167288197</v>
      </c>
      <c r="B479">
        <f t="shared" ca="1" si="30"/>
        <v>1</v>
      </c>
      <c r="C479">
        <f t="shared" ca="1" si="31"/>
        <v>3</v>
      </c>
      <c r="D479">
        <f t="shared" ca="1" si="32"/>
        <v>4150</v>
      </c>
    </row>
    <row r="480" spans="1:4" x14ac:dyDescent="0.25">
      <c r="A480">
        <f t="shared" ca="1" si="29"/>
        <v>0.95491098647988848</v>
      </c>
      <c r="B480">
        <f t="shared" ca="1" si="30"/>
        <v>4</v>
      </c>
      <c r="C480">
        <f t="shared" ca="1" si="31"/>
        <v>1</v>
      </c>
      <c r="D480">
        <f t="shared" ca="1" si="32"/>
        <v>2750</v>
      </c>
    </row>
    <row r="481" spans="1:4" x14ac:dyDescent="0.25">
      <c r="A481">
        <f t="shared" ca="1" si="29"/>
        <v>0.18682199796645726</v>
      </c>
      <c r="B481">
        <f t="shared" ca="1" si="30"/>
        <v>0</v>
      </c>
      <c r="C481">
        <f t="shared" ca="1" si="31"/>
        <v>2</v>
      </c>
      <c r="D481">
        <f t="shared" ca="1" si="32"/>
        <v>-100</v>
      </c>
    </row>
    <row r="482" spans="1:4" x14ac:dyDescent="0.25">
      <c r="A482">
        <f t="shared" ca="1" si="29"/>
        <v>0.93342483782928154</v>
      </c>
      <c r="B482">
        <f t="shared" ca="1" si="30"/>
        <v>4</v>
      </c>
      <c r="C482">
        <f t="shared" ca="1" si="31"/>
        <v>1</v>
      </c>
      <c r="D482">
        <f t="shared" ca="1" si="32"/>
        <v>2750</v>
      </c>
    </row>
    <row r="483" spans="1:4" x14ac:dyDescent="0.25">
      <c r="A483">
        <f t="shared" ca="1" si="29"/>
        <v>0.77831868384216618</v>
      </c>
      <c r="B483">
        <f t="shared" ca="1" si="30"/>
        <v>2</v>
      </c>
      <c r="C483">
        <f t="shared" ca="1" si="31"/>
        <v>1</v>
      </c>
      <c r="D483">
        <f t="shared" ca="1" si="32"/>
        <v>3750</v>
      </c>
    </row>
    <row r="484" spans="1:4" x14ac:dyDescent="0.25">
      <c r="A484">
        <f t="shared" ca="1" si="29"/>
        <v>0.3567361130460408</v>
      </c>
      <c r="B484">
        <f t="shared" ca="1" si="30"/>
        <v>1</v>
      </c>
      <c r="C484">
        <f t="shared" ca="1" si="31"/>
        <v>1</v>
      </c>
      <c r="D484">
        <f t="shared" ca="1" si="32"/>
        <v>4250</v>
      </c>
    </row>
    <row r="485" spans="1:4" x14ac:dyDescent="0.25">
      <c r="A485">
        <f t="shared" ca="1" si="29"/>
        <v>0.3621417726874363</v>
      </c>
      <c r="B485">
        <f t="shared" ca="1" si="30"/>
        <v>1</v>
      </c>
      <c r="C485">
        <f t="shared" ca="1" si="31"/>
        <v>1</v>
      </c>
      <c r="D485">
        <f t="shared" ca="1" si="32"/>
        <v>4250</v>
      </c>
    </row>
    <row r="486" spans="1:4" x14ac:dyDescent="0.25">
      <c r="A486">
        <f t="shared" ca="1" si="29"/>
        <v>0.7519544280093382</v>
      </c>
      <c r="B486">
        <f t="shared" ca="1" si="30"/>
        <v>2</v>
      </c>
      <c r="C486">
        <f t="shared" ca="1" si="31"/>
        <v>1</v>
      </c>
      <c r="D486">
        <f t="shared" ca="1" si="32"/>
        <v>3750</v>
      </c>
    </row>
    <row r="487" spans="1:4" x14ac:dyDescent="0.25">
      <c r="A487">
        <f t="shared" ca="1" si="29"/>
        <v>0.73539867355957622</v>
      </c>
      <c r="B487">
        <f t="shared" ca="1" si="30"/>
        <v>2</v>
      </c>
      <c r="C487">
        <f t="shared" ca="1" si="31"/>
        <v>1</v>
      </c>
      <c r="D487">
        <f t="shared" ca="1" si="32"/>
        <v>3750</v>
      </c>
    </row>
    <row r="488" spans="1:4" x14ac:dyDescent="0.25">
      <c r="A488">
        <f t="shared" ca="1" si="29"/>
        <v>0.39961591993638867</v>
      </c>
      <c r="B488">
        <f t="shared" ca="1" si="30"/>
        <v>1</v>
      </c>
      <c r="C488">
        <f t="shared" ca="1" si="31"/>
        <v>1</v>
      </c>
      <c r="D488">
        <f t="shared" ca="1" si="32"/>
        <v>4250</v>
      </c>
    </row>
    <row r="489" spans="1:4" x14ac:dyDescent="0.25">
      <c r="A489">
        <f t="shared" ca="1" si="29"/>
        <v>0.71626187327503432</v>
      </c>
      <c r="B489">
        <f t="shared" ca="1" si="30"/>
        <v>2</v>
      </c>
      <c r="C489">
        <f t="shared" ca="1" si="31"/>
        <v>1</v>
      </c>
      <c r="D489">
        <f t="shared" ca="1" si="32"/>
        <v>3750</v>
      </c>
    </row>
    <row r="490" spans="1:4" x14ac:dyDescent="0.25">
      <c r="A490">
        <f t="shared" ca="1" si="29"/>
        <v>0.89784471454180692</v>
      </c>
      <c r="B490">
        <f t="shared" ca="1" si="30"/>
        <v>3</v>
      </c>
      <c r="C490">
        <f t="shared" ca="1" si="31"/>
        <v>1</v>
      </c>
      <c r="D490">
        <f t="shared" ca="1" si="32"/>
        <v>3250</v>
      </c>
    </row>
    <row r="491" spans="1:4" x14ac:dyDescent="0.25">
      <c r="A491">
        <f t="shared" ca="1" si="29"/>
        <v>6.102605026810759E-2</v>
      </c>
      <c r="B491">
        <f t="shared" ca="1" si="30"/>
        <v>0</v>
      </c>
      <c r="C491">
        <f t="shared" ca="1" si="31"/>
        <v>2</v>
      </c>
      <c r="D491">
        <f t="shared" ca="1" si="32"/>
        <v>-100</v>
      </c>
    </row>
    <row r="492" spans="1:4" x14ac:dyDescent="0.25">
      <c r="A492">
        <f t="shared" ca="1" si="29"/>
        <v>0.27183838556745277</v>
      </c>
      <c r="B492">
        <f t="shared" ca="1" si="30"/>
        <v>1</v>
      </c>
      <c r="C492">
        <f t="shared" ca="1" si="31"/>
        <v>2</v>
      </c>
      <c r="D492">
        <f t="shared" ca="1" si="32"/>
        <v>4200</v>
      </c>
    </row>
    <row r="493" spans="1:4" x14ac:dyDescent="0.25">
      <c r="A493">
        <f t="shared" ca="1" si="29"/>
        <v>0.92813288141386008</v>
      </c>
      <c r="B493">
        <f t="shared" ca="1" si="30"/>
        <v>4</v>
      </c>
      <c r="C493">
        <f t="shared" ca="1" si="31"/>
        <v>1</v>
      </c>
      <c r="D493">
        <f t="shared" ca="1" si="32"/>
        <v>2750</v>
      </c>
    </row>
    <row r="494" spans="1:4" x14ac:dyDescent="0.25">
      <c r="A494">
        <f t="shared" ca="1" si="29"/>
        <v>0.54116310592377515</v>
      </c>
      <c r="B494">
        <f t="shared" ca="1" si="30"/>
        <v>1</v>
      </c>
      <c r="C494">
        <f t="shared" ca="1" si="31"/>
        <v>1</v>
      </c>
      <c r="D494">
        <f t="shared" ca="1" si="32"/>
        <v>4250</v>
      </c>
    </row>
    <row r="495" spans="1:4" x14ac:dyDescent="0.25">
      <c r="A495">
        <f t="shared" ca="1" si="29"/>
        <v>0.79014263100439064</v>
      </c>
      <c r="B495">
        <f t="shared" ca="1" si="30"/>
        <v>2</v>
      </c>
      <c r="C495">
        <f t="shared" ca="1" si="31"/>
        <v>1</v>
      </c>
      <c r="D495">
        <f t="shared" ca="1" si="32"/>
        <v>3750</v>
      </c>
    </row>
    <row r="496" spans="1:4" x14ac:dyDescent="0.25">
      <c r="A496">
        <f t="shared" ca="1" si="29"/>
        <v>0.20168464103609762</v>
      </c>
      <c r="B496">
        <f t="shared" ca="1" si="30"/>
        <v>1</v>
      </c>
      <c r="C496">
        <f t="shared" ca="1" si="31"/>
        <v>1</v>
      </c>
      <c r="D496">
        <f t="shared" ca="1" si="32"/>
        <v>4250</v>
      </c>
    </row>
    <row r="497" spans="1:4" x14ac:dyDescent="0.25">
      <c r="A497">
        <f t="shared" ca="1" si="29"/>
        <v>0.4832155878636335</v>
      </c>
      <c r="B497">
        <f t="shared" ca="1" si="30"/>
        <v>1</v>
      </c>
      <c r="C497">
        <f t="shared" ca="1" si="31"/>
        <v>1</v>
      </c>
      <c r="D497">
        <f t="shared" ca="1" si="32"/>
        <v>4250</v>
      </c>
    </row>
    <row r="498" spans="1:4" x14ac:dyDescent="0.25">
      <c r="A498">
        <f t="shared" ca="1" si="29"/>
        <v>0.63221698446186192</v>
      </c>
      <c r="B498">
        <f t="shared" ca="1" si="30"/>
        <v>2</v>
      </c>
      <c r="C498">
        <f t="shared" ca="1" si="31"/>
        <v>1</v>
      </c>
      <c r="D498">
        <f t="shared" ca="1" si="32"/>
        <v>3750</v>
      </c>
    </row>
    <row r="499" spans="1:4" x14ac:dyDescent="0.25">
      <c r="A499">
        <f t="shared" ca="1" si="29"/>
        <v>0.45863301709548965</v>
      </c>
      <c r="B499">
        <f t="shared" ca="1" si="30"/>
        <v>1</v>
      </c>
      <c r="C499">
        <f t="shared" ca="1" si="31"/>
        <v>1</v>
      </c>
      <c r="D499">
        <f t="shared" ca="1" si="32"/>
        <v>4250</v>
      </c>
    </row>
    <row r="500" spans="1:4" x14ac:dyDescent="0.25">
      <c r="A500">
        <f t="shared" ca="1" si="29"/>
        <v>0.12180618555901035</v>
      </c>
      <c r="B500">
        <f t="shared" ca="1" si="30"/>
        <v>0</v>
      </c>
      <c r="C500">
        <f t="shared" ca="1" si="31"/>
        <v>2</v>
      </c>
      <c r="D500">
        <f t="shared" ca="1" si="32"/>
        <v>-100</v>
      </c>
    </row>
    <row r="501" spans="1:4" x14ac:dyDescent="0.25">
      <c r="A501">
        <f t="shared" ca="1" si="29"/>
        <v>0.58639848815596296</v>
      </c>
      <c r="B501">
        <f t="shared" ca="1" si="30"/>
        <v>1</v>
      </c>
      <c r="C501">
        <f t="shared" ca="1" si="31"/>
        <v>2</v>
      </c>
      <c r="D501">
        <f t="shared" ca="1" si="32"/>
        <v>4200</v>
      </c>
    </row>
    <row r="502" spans="1:4" x14ac:dyDescent="0.25">
      <c r="A502">
        <f t="shared" ca="1" si="29"/>
        <v>0.45456672406704512</v>
      </c>
      <c r="B502">
        <f t="shared" ca="1" si="30"/>
        <v>1</v>
      </c>
      <c r="C502">
        <f t="shared" ca="1" si="31"/>
        <v>2</v>
      </c>
      <c r="D502">
        <f t="shared" ca="1" si="32"/>
        <v>4200</v>
      </c>
    </row>
    <row r="503" spans="1:4" x14ac:dyDescent="0.25">
      <c r="A503">
        <f t="shared" ca="1" si="29"/>
        <v>8.0381877382540545E-2</v>
      </c>
      <c r="B503">
        <f t="shared" ca="1" si="30"/>
        <v>0</v>
      </c>
      <c r="C503">
        <f t="shared" ca="1" si="31"/>
        <v>3</v>
      </c>
      <c r="D503">
        <f t="shared" ca="1" si="32"/>
        <v>-150</v>
      </c>
    </row>
    <row r="504" spans="1:4" x14ac:dyDescent="0.25">
      <c r="A504">
        <f t="shared" ca="1" si="29"/>
        <v>0.4651471813574809</v>
      </c>
      <c r="B504">
        <f t="shared" ca="1" si="30"/>
        <v>1</v>
      </c>
      <c r="C504">
        <f t="shared" ca="1" si="31"/>
        <v>3</v>
      </c>
      <c r="D504">
        <f t="shared" ca="1" si="32"/>
        <v>4150</v>
      </c>
    </row>
    <row r="505" spans="1:4" x14ac:dyDescent="0.25">
      <c r="A505">
        <f t="shared" ca="1" si="29"/>
        <v>0.72931870169967539</v>
      </c>
      <c r="B505">
        <f t="shared" ca="1" si="30"/>
        <v>2</v>
      </c>
      <c r="C505">
        <f t="shared" ca="1" si="31"/>
        <v>2</v>
      </c>
      <c r="D505">
        <f t="shared" ca="1" si="32"/>
        <v>8500</v>
      </c>
    </row>
    <row r="506" spans="1:4" x14ac:dyDescent="0.25">
      <c r="A506">
        <f t="shared" ca="1" si="29"/>
        <v>0.67121060655052045</v>
      </c>
      <c r="B506">
        <f t="shared" ca="1" si="30"/>
        <v>2</v>
      </c>
      <c r="C506">
        <f t="shared" ca="1" si="31"/>
        <v>1</v>
      </c>
      <c r="D506">
        <f t="shared" ca="1" si="32"/>
        <v>3750</v>
      </c>
    </row>
    <row r="507" spans="1:4" x14ac:dyDescent="0.25">
      <c r="A507">
        <f t="shared" ca="1" si="29"/>
        <v>0.46184570795543012</v>
      </c>
      <c r="B507">
        <f t="shared" ca="1" si="30"/>
        <v>1</v>
      </c>
      <c r="C507">
        <f t="shared" ca="1" si="31"/>
        <v>1</v>
      </c>
      <c r="D507">
        <f t="shared" ca="1" si="32"/>
        <v>4250</v>
      </c>
    </row>
    <row r="508" spans="1:4" x14ac:dyDescent="0.25">
      <c r="A508">
        <f t="shared" ca="1" si="29"/>
        <v>0.41099568391435848</v>
      </c>
      <c r="B508">
        <f t="shared" ca="1" si="30"/>
        <v>1</v>
      </c>
      <c r="C508">
        <f t="shared" ca="1" si="31"/>
        <v>1</v>
      </c>
      <c r="D508">
        <f t="shared" ca="1" si="32"/>
        <v>4250</v>
      </c>
    </row>
    <row r="509" spans="1:4" x14ac:dyDescent="0.25">
      <c r="A509">
        <f t="shared" ca="1" si="29"/>
        <v>0.18864603712922023</v>
      </c>
      <c r="B509">
        <f t="shared" ca="1" si="30"/>
        <v>0</v>
      </c>
      <c r="C509">
        <f t="shared" ca="1" si="31"/>
        <v>2</v>
      </c>
      <c r="D509">
        <f t="shared" ca="1" si="32"/>
        <v>-100</v>
      </c>
    </row>
    <row r="510" spans="1:4" x14ac:dyDescent="0.25">
      <c r="A510">
        <f t="shared" ca="1" si="29"/>
        <v>0.34038145071740988</v>
      </c>
      <c r="B510">
        <f t="shared" ca="1" si="30"/>
        <v>1</v>
      </c>
      <c r="C510">
        <f t="shared" ca="1" si="31"/>
        <v>2</v>
      </c>
      <c r="D510">
        <f t="shared" ca="1" si="32"/>
        <v>4200</v>
      </c>
    </row>
    <row r="511" spans="1:4" x14ac:dyDescent="0.25">
      <c r="A511">
        <f t="shared" ca="1" si="29"/>
        <v>0.7638170320102613</v>
      </c>
      <c r="B511">
        <f t="shared" ca="1" si="30"/>
        <v>2</v>
      </c>
      <c r="C511">
        <f t="shared" ca="1" si="31"/>
        <v>1</v>
      </c>
      <c r="D511">
        <f t="shared" ca="1" si="32"/>
        <v>3750</v>
      </c>
    </row>
    <row r="512" spans="1:4" x14ac:dyDescent="0.25">
      <c r="A512">
        <f t="shared" ca="1" si="29"/>
        <v>0.23953753999704541</v>
      </c>
      <c r="B512">
        <f t="shared" ca="1" si="30"/>
        <v>1</v>
      </c>
      <c r="C512">
        <f t="shared" ca="1" si="31"/>
        <v>1</v>
      </c>
      <c r="D512">
        <f t="shared" ca="1" si="32"/>
        <v>4250</v>
      </c>
    </row>
    <row r="513" spans="1:4" x14ac:dyDescent="0.25">
      <c r="A513">
        <f t="shared" ca="1" si="29"/>
        <v>0.79145132394830298</v>
      </c>
      <c r="B513">
        <f t="shared" ca="1" si="30"/>
        <v>2</v>
      </c>
      <c r="C513">
        <f t="shared" ca="1" si="31"/>
        <v>1</v>
      </c>
      <c r="D513">
        <f t="shared" ca="1" si="32"/>
        <v>3750</v>
      </c>
    </row>
    <row r="514" spans="1:4" x14ac:dyDescent="0.25">
      <c r="A514">
        <f t="shared" ca="1" si="29"/>
        <v>0.57778443398866164</v>
      </c>
      <c r="B514">
        <f t="shared" ca="1" si="30"/>
        <v>1</v>
      </c>
      <c r="C514">
        <f t="shared" ca="1" si="31"/>
        <v>1</v>
      </c>
      <c r="D514">
        <f t="shared" ca="1" si="32"/>
        <v>4250</v>
      </c>
    </row>
    <row r="515" spans="1:4" x14ac:dyDescent="0.25">
      <c r="A515">
        <f t="shared" ca="1" si="29"/>
        <v>0.82434053009146713</v>
      </c>
      <c r="B515">
        <f t="shared" ca="1" si="30"/>
        <v>3</v>
      </c>
      <c r="C515">
        <f t="shared" ca="1" si="31"/>
        <v>1</v>
      </c>
      <c r="D515">
        <f t="shared" ca="1" si="32"/>
        <v>3250</v>
      </c>
    </row>
    <row r="516" spans="1:4" x14ac:dyDescent="0.25">
      <c r="A516">
        <f t="shared" ref="A516:A579" ca="1" si="33">RAND()</f>
        <v>0.45944888590159616</v>
      </c>
      <c r="B516">
        <f t="shared" ref="B516:B579" ca="1" si="34">VLOOKUP(A516,$G$3:$H$7,2)</f>
        <v>1</v>
      </c>
      <c r="C516">
        <f t="shared" ref="C516:C579" ca="1" si="35">MAX(C515-B516,0)+$J$3</f>
        <v>1</v>
      </c>
      <c r="D516">
        <f t="shared" ref="D516:D579" ca="1" si="36">4300*MIN(B516,C516) - 50*C516 -500*MAX(B516-C516,0)</f>
        <v>4250</v>
      </c>
    </row>
    <row r="517" spans="1:4" x14ac:dyDescent="0.25">
      <c r="A517">
        <f t="shared" ca="1" si="33"/>
        <v>0.55251486251090498</v>
      </c>
      <c r="B517">
        <f t="shared" ca="1" si="34"/>
        <v>1</v>
      </c>
      <c r="C517">
        <f t="shared" ca="1" si="35"/>
        <v>1</v>
      </c>
      <c r="D517">
        <f t="shared" ca="1" si="36"/>
        <v>4250</v>
      </c>
    </row>
    <row r="518" spans="1:4" x14ac:dyDescent="0.25">
      <c r="A518">
        <f t="shared" ca="1" si="33"/>
        <v>0.49244461192551781</v>
      </c>
      <c r="B518">
        <f t="shared" ca="1" si="34"/>
        <v>1</v>
      </c>
      <c r="C518">
        <f t="shared" ca="1" si="35"/>
        <v>1</v>
      </c>
      <c r="D518">
        <f t="shared" ca="1" si="36"/>
        <v>4250</v>
      </c>
    </row>
    <row r="519" spans="1:4" x14ac:dyDescent="0.25">
      <c r="A519">
        <f t="shared" ca="1" si="33"/>
        <v>0.90608445027819173</v>
      </c>
      <c r="B519">
        <f t="shared" ca="1" si="34"/>
        <v>4</v>
      </c>
      <c r="C519">
        <f t="shared" ca="1" si="35"/>
        <v>1</v>
      </c>
      <c r="D519">
        <f t="shared" ca="1" si="36"/>
        <v>2750</v>
      </c>
    </row>
    <row r="520" spans="1:4" x14ac:dyDescent="0.25">
      <c r="A520">
        <f t="shared" ca="1" si="33"/>
        <v>0.26028653513482658</v>
      </c>
      <c r="B520">
        <f t="shared" ca="1" si="34"/>
        <v>1</v>
      </c>
      <c r="C520">
        <f t="shared" ca="1" si="35"/>
        <v>1</v>
      </c>
      <c r="D520">
        <f t="shared" ca="1" si="36"/>
        <v>4250</v>
      </c>
    </row>
    <row r="521" spans="1:4" x14ac:dyDescent="0.25">
      <c r="A521">
        <f t="shared" ca="1" si="33"/>
        <v>0.5711356903872441</v>
      </c>
      <c r="B521">
        <f t="shared" ca="1" si="34"/>
        <v>1</v>
      </c>
      <c r="C521">
        <f t="shared" ca="1" si="35"/>
        <v>1</v>
      </c>
      <c r="D521">
        <f t="shared" ca="1" si="36"/>
        <v>4250</v>
      </c>
    </row>
    <row r="522" spans="1:4" x14ac:dyDescent="0.25">
      <c r="A522">
        <f t="shared" ca="1" si="33"/>
        <v>0.85156580992831576</v>
      </c>
      <c r="B522">
        <f t="shared" ca="1" si="34"/>
        <v>3</v>
      </c>
      <c r="C522">
        <f t="shared" ca="1" si="35"/>
        <v>1</v>
      </c>
      <c r="D522">
        <f t="shared" ca="1" si="36"/>
        <v>3250</v>
      </c>
    </row>
    <row r="523" spans="1:4" x14ac:dyDescent="0.25">
      <c r="A523">
        <f t="shared" ca="1" si="33"/>
        <v>0.27619043025262313</v>
      </c>
      <c r="B523">
        <f t="shared" ca="1" si="34"/>
        <v>1</v>
      </c>
      <c r="C523">
        <f t="shared" ca="1" si="35"/>
        <v>1</v>
      </c>
      <c r="D523">
        <f t="shared" ca="1" si="36"/>
        <v>4250</v>
      </c>
    </row>
    <row r="524" spans="1:4" x14ac:dyDescent="0.25">
      <c r="A524">
        <f t="shared" ca="1" si="33"/>
        <v>0.39343832652844279</v>
      </c>
      <c r="B524">
        <f t="shared" ca="1" si="34"/>
        <v>1</v>
      </c>
      <c r="C524">
        <f t="shared" ca="1" si="35"/>
        <v>1</v>
      </c>
      <c r="D524">
        <f t="shared" ca="1" si="36"/>
        <v>4250</v>
      </c>
    </row>
    <row r="525" spans="1:4" x14ac:dyDescent="0.25">
      <c r="A525">
        <f t="shared" ca="1" si="33"/>
        <v>0.43133427732440988</v>
      </c>
      <c r="B525">
        <f t="shared" ca="1" si="34"/>
        <v>1</v>
      </c>
      <c r="C525">
        <f t="shared" ca="1" si="35"/>
        <v>1</v>
      </c>
      <c r="D525">
        <f t="shared" ca="1" si="36"/>
        <v>4250</v>
      </c>
    </row>
    <row r="526" spans="1:4" x14ac:dyDescent="0.25">
      <c r="A526">
        <f t="shared" ca="1" si="33"/>
        <v>0.25744319328538989</v>
      </c>
      <c r="B526">
        <f t="shared" ca="1" si="34"/>
        <v>1</v>
      </c>
      <c r="C526">
        <f t="shared" ca="1" si="35"/>
        <v>1</v>
      </c>
      <c r="D526">
        <f t="shared" ca="1" si="36"/>
        <v>4250</v>
      </c>
    </row>
    <row r="527" spans="1:4" x14ac:dyDescent="0.25">
      <c r="A527">
        <f t="shared" ca="1" si="33"/>
        <v>0.53101886496486805</v>
      </c>
      <c r="B527">
        <f t="shared" ca="1" si="34"/>
        <v>1</v>
      </c>
      <c r="C527">
        <f t="shared" ca="1" si="35"/>
        <v>1</v>
      </c>
      <c r="D527">
        <f t="shared" ca="1" si="36"/>
        <v>4250</v>
      </c>
    </row>
    <row r="528" spans="1:4" x14ac:dyDescent="0.25">
      <c r="A528">
        <f t="shared" ca="1" si="33"/>
        <v>0.13730034924903911</v>
      </c>
      <c r="B528">
        <f t="shared" ca="1" si="34"/>
        <v>0</v>
      </c>
      <c r="C528">
        <f t="shared" ca="1" si="35"/>
        <v>2</v>
      </c>
      <c r="D528">
        <f t="shared" ca="1" si="36"/>
        <v>-100</v>
      </c>
    </row>
    <row r="529" spans="1:4" x14ac:dyDescent="0.25">
      <c r="A529">
        <f t="shared" ca="1" si="33"/>
        <v>7.2154067745828776E-3</v>
      </c>
      <c r="B529">
        <f t="shared" ca="1" si="34"/>
        <v>0</v>
      </c>
      <c r="C529">
        <f t="shared" ca="1" si="35"/>
        <v>3</v>
      </c>
      <c r="D529">
        <f t="shared" ca="1" si="36"/>
        <v>-150</v>
      </c>
    </row>
    <row r="530" spans="1:4" x14ac:dyDescent="0.25">
      <c r="A530">
        <f t="shared" ca="1" si="33"/>
        <v>0.71208036286838872</v>
      </c>
      <c r="B530">
        <f t="shared" ca="1" si="34"/>
        <v>2</v>
      </c>
      <c r="C530">
        <f t="shared" ca="1" si="35"/>
        <v>2</v>
      </c>
      <c r="D530">
        <f t="shared" ca="1" si="36"/>
        <v>8500</v>
      </c>
    </row>
    <row r="531" spans="1:4" x14ac:dyDescent="0.25">
      <c r="A531">
        <f t="shared" ca="1" si="33"/>
        <v>0.18942928984098839</v>
      </c>
      <c r="B531">
        <f t="shared" ca="1" si="34"/>
        <v>0</v>
      </c>
      <c r="C531">
        <f t="shared" ca="1" si="35"/>
        <v>3</v>
      </c>
      <c r="D531">
        <f t="shared" ca="1" si="36"/>
        <v>-150</v>
      </c>
    </row>
    <row r="532" spans="1:4" x14ac:dyDescent="0.25">
      <c r="A532">
        <f t="shared" ca="1" si="33"/>
        <v>0.49294070711969407</v>
      </c>
      <c r="B532">
        <f t="shared" ca="1" si="34"/>
        <v>1</v>
      </c>
      <c r="C532">
        <f t="shared" ca="1" si="35"/>
        <v>3</v>
      </c>
      <c r="D532">
        <f t="shared" ca="1" si="36"/>
        <v>4150</v>
      </c>
    </row>
    <row r="533" spans="1:4" x14ac:dyDescent="0.25">
      <c r="A533">
        <f t="shared" ca="1" si="33"/>
        <v>0.37037816101235177</v>
      </c>
      <c r="B533">
        <f t="shared" ca="1" si="34"/>
        <v>1</v>
      </c>
      <c r="C533">
        <f t="shared" ca="1" si="35"/>
        <v>3</v>
      </c>
      <c r="D533">
        <f t="shared" ca="1" si="36"/>
        <v>4150</v>
      </c>
    </row>
    <row r="534" spans="1:4" x14ac:dyDescent="0.25">
      <c r="A534">
        <f t="shared" ca="1" si="33"/>
        <v>0.45381762532069958</v>
      </c>
      <c r="B534">
        <f t="shared" ca="1" si="34"/>
        <v>1</v>
      </c>
      <c r="C534">
        <f t="shared" ca="1" si="35"/>
        <v>3</v>
      </c>
      <c r="D534">
        <f t="shared" ca="1" si="36"/>
        <v>4150</v>
      </c>
    </row>
    <row r="535" spans="1:4" x14ac:dyDescent="0.25">
      <c r="A535">
        <f t="shared" ca="1" si="33"/>
        <v>0.27280696001320592</v>
      </c>
      <c r="B535">
        <f t="shared" ca="1" si="34"/>
        <v>1</v>
      </c>
      <c r="C535">
        <f t="shared" ca="1" si="35"/>
        <v>3</v>
      </c>
      <c r="D535">
        <f t="shared" ca="1" si="36"/>
        <v>4150</v>
      </c>
    </row>
    <row r="536" spans="1:4" x14ac:dyDescent="0.25">
      <c r="A536">
        <f t="shared" ca="1" si="33"/>
        <v>0.69277612625645368</v>
      </c>
      <c r="B536">
        <f t="shared" ca="1" si="34"/>
        <v>2</v>
      </c>
      <c r="C536">
        <f t="shared" ca="1" si="35"/>
        <v>2</v>
      </c>
      <c r="D536">
        <f t="shared" ca="1" si="36"/>
        <v>8500</v>
      </c>
    </row>
    <row r="537" spans="1:4" x14ac:dyDescent="0.25">
      <c r="A537">
        <f t="shared" ca="1" si="33"/>
        <v>0.10737925179910546</v>
      </c>
      <c r="B537">
        <f t="shared" ca="1" si="34"/>
        <v>0</v>
      </c>
      <c r="C537">
        <f t="shared" ca="1" si="35"/>
        <v>3</v>
      </c>
      <c r="D537">
        <f t="shared" ca="1" si="36"/>
        <v>-150</v>
      </c>
    </row>
    <row r="538" spans="1:4" x14ac:dyDescent="0.25">
      <c r="A538">
        <f t="shared" ca="1" si="33"/>
        <v>0.43621337466171306</v>
      </c>
      <c r="B538">
        <f t="shared" ca="1" si="34"/>
        <v>1</v>
      </c>
      <c r="C538">
        <f t="shared" ca="1" si="35"/>
        <v>3</v>
      </c>
      <c r="D538">
        <f t="shared" ca="1" si="36"/>
        <v>4150</v>
      </c>
    </row>
    <row r="539" spans="1:4" x14ac:dyDescent="0.25">
      <c r="A539">
        <f t="shared" ca="1" si="33"/>
        <v>0.41911542469183538</v>
      </c>
      <c r="B539">
        <f t="shared" ca="1" si="34"/>
        <v>1</v>
      </c>
      <c r="C539">
        <f t="shared" ca="1" si="35"/>
        <v>3</v>
      </c>
      <c r="D539">
        <f t="shared" ca="1" si="36"/>
        <v>4150</v>
      </c>
    </row>
    <row r="540" spans="1:4" x14ac:dyDescent="0.25">
      <c r="A540">
        <f t="shared" ca="1" si="33"/>
        <v>8.9761821121901786E-2</v>
      </c>
      <c r="B540">
        <f t="shared" ca="1" si="34"/>
        <v>0</v>
      </c>
      <c r="C540">
        <f t="shared" ca="1" si="35"/>
        <v>4</v>
      </c>
      <c r="D540">
        <f t="shared" ca="1" si="36"/>
        <v>-200</v>
      </c>
    </row>
    <row r="541" spans="1:4" x14ac:dyDescent="0.25">
      <c r="A541">
        <f t="shared" ca="1" si="33"/>
        <v>0.7581955517834208</v>
      </c>
      <c r="B541">
        <f t="shared" ca="1" si="34"/>
        <v>2</v>
      </c>
      <c r="C541">
        <f t="shared" ca="1" si="35"/>
        <v>3</v>
      </c>
      <c r="D541">
        <f t="shared" ca="1" si="36"/>
        <v>8450</v>
      </c>
    </row>
    <row r="542" spans="1:4" x14ac:dyDescent="0.25">
      <c r="A542">
        <f t="shared" ca="1" si="33"/>
        <v>0.53718582807128379</v>
      </c>
      <c r="B542">
        <f t="shared" ca="1" si="34"/>
        <v>1</v>
      </c>
      <c r="C542">
        <f t="shared" ca="1" si="35"/>
        <v>3</v>
      </c>
      <c r="D542">
        <f t="shared" ca="1" si="36"/>
        <v>4150</v>
      </c>
    </row>
    <row r="543" spans="1:4" x14ac:dyDescent="0.25">
      <c r="A543">
        <f t="shared" ca="1" si="33"/>
        <v>0.77792418790872842</v>
      </c>
      <c r="B543">
        <f t="shared" ca="1" si="34"/>
        <v>2</v>
      </c>
      <c r="C543">
        <f t="shared" ca="1" si="35"/>
        <v>2</v>
      </c>
      <c r="D543">
        <f t="shared" ca="1" si="36"/>
        <v>8500</v>
      </c>
    </row>
    <row r="544" spans="1:4" x14ac:dyDescent="0.25">
      <c r="A544">
        <f t="shared" ca="1" si="33"/>
        <v>0.52250792662088652</v>
      </c>
      <c r="B544">
        <f t="shared" ca="1" si="34"/>
        <v>1</v>
      </c>
      <c r="C544">
        <f t="shared" ca="1" si="35"/>
        <v>2</v>
      </c>
      <c r="D544">
        <f t="shared" ca="1" si="36"/>
        <v>4200</v>
      </c>
    </row>
    <row r="545" spans="1:4" x14ac:dyDescent="0.25">
      <c r="A545">
        <f t="shared" ca="1" si="33"/>
        <v>0.82457453175355622</v>
      </c>
      <c r="B545">
        <f t="shared" ca="1" si="34"/>
        <v>3</v>
      </c>
      <c r="C545">
        <f t="shared" ca="1" si="35"/>
        <v>1</v>
      </c>
      <c r="D545">
        <f t="shared" ca="1" si="36"/>
        <v>3250</v>
      </c>
    </row>
    <row r="546" spans="1:4" x14ac:dyDescent="0.25">
      <c r="A546">
        <f t="shared" ca="1" si="33"/>
        <v>0.53499044821703823</v>
      </c>
      <c r="B546">
        <f t="shared" ca="1" si="34"/>
        <v>1</v>
      </c>
      <c r="C546">
        <f t="shared" ca="1" si="35"/>
        <v>1</v>
      </c>
      <c r="D546">
        <f t="shared" ca="1" si="36"/>
        <v>4250</v>
      </c>
    </row>
    <row r="547" spans="1:4" x14ac:dyDescent="0.25">
      <c r="A547">
        <f t="shared" ca="1" si="33"/>
        <v>0.5470310686150226</v>
      </c>
      <c r="B547">
        <f t="shared" ca="1" si="34"/>
        <v>1</v>
      </c>
      <c r="C547">
        <f t="shared" ca="1" si="35"/>
        <v>1</v>
      </c>
      <c r="D547">
        <f t="shared" ca="1" si="36"/>
        <v>4250</v>
      </c>
    </row>
    <row r="548" spans="1:4" x14ac:dyDescent="0.25">
      <c r="A548">
        <f t="shared" ca="1" si="33"/>
        <v>0.46235128927433367</v>
      </c>
      <c r="B548">
        <f t="shared" ca="1" si="34"/>
        <v>1</v>
      </c>
      <c r="C548">
        <f t="shared" ca="1" si="35"/>
        <v>1</v>
      </c>
      <c r="D548">
        <f t="shared" ca="1" si="36"/>
        <v>4250</v>
      </c>
    </row>
    <row r="549" spans="1:4" x14ac:dyDescent="0.25">
      <c r="A549">
        <f t="shared" ca="1" si="33"/>
        <v>8.0145607866488389E-2</v>
      </c>
      <c r="B549">
        <f t="shared" ca="1" si="34"/>
        <v>0</v>
      </c>
      <c r="C549">
        <f t="shared" ca="1" si="35"/>
        <v>2</v>
      </c>
      <c r="D549">
        <f t="shared" ca="1" si="36"/>
        <v>-100</v>
      </c>
    </row>
    <row r="550" spans="1:4" x14ac:dyDescent="0.25">
      <c r="A550">
        <f t="shared" ca="1" si="33"/>
        <v>3.1855657425197248E-2</v>
      </c>
      <c r="B550">
        <f t="shared" ca="1" si="34"/>
        <v>0</v>
      </c>
      <c r="C550">
        <f t="shared" ca="1" si="35"/>
        <v>3</v>
      </c>
      <c r="D550">
        <f t="shared" ca="1" si="36"/>
        <v>-150</v>
      </c>
    </row>
    <row r="551" spans="1:4" x14ac:dyDescent="0.25">
      <c r="A551">
        <f t="shared" ca="1" si="33"/>
        <v>0.59263972586163116</v>
      </c>
      <c r="B551">
        <f t="shared" ca="1" si="34"/>
        <v>1</v>
      </c>
      <c r="C551">
        <f t="shared" ca="1" si="35"/>
        <v>3</v>
      </c>
      <c r="D551">
        <f t="shared" ca="1" si="36"/>
        <v>4150</v>
      </c>
    </row>
    <row r="552" spans="1:4" x14ac:dyDescent="0.25">
      <c r="A552">
        <f t="shared" ca="1" si="33"/>
        <v>0.9642159329497042</v>
      </c>
      <c r="B552">
        <f t="shared" ca="1" si="34"/>
        <v>4</v>
      </c>
      <c r="C552">
        <f t="shared" ca="1" si="35"/>
        <v>1</v>
      </c>
      <c r="D552">
        <f t="shared" ca="1" si="36"/>
        <v>2750</v>
      </c>
    </row>
    <row r="553" spans="1:4" x14ac:dyDescent="0.25">
      <c r="A553">
        <f t="shared" ca="1" si="33"/>
        <v>0.46955147605596537</v>
      </c>
      <c r="B553">
        <f t="shared" ca="1" si="34"/>
        <v>1</v>
      </c>
      <c r="C553">
        <f t="shared" ca="1" si="35"/>
        <v>1</v>
      </c>
      <c r="D553">
        <f t="shared" ca="1" si="36"/>
        <v>4250</v>
      </c>
    </row>
    <row r="554" spans="1:4" x14ac:dyDescent="0.25">
      <c r="A554">
        <f t="shared" ca="1" si="33"/>
        <v>0.6059135430418483</v>
      </c>
      <c r="B554">
        <f t="shared" ca="1" si="34"/>
        <v>2</v>
      </c>
      <c r="C554">
        <f t="shared" ca="1" si="35"/>
        <v>1</v>
      </c>
      <c r="D554">
        <f t="shared" ca="1" si="36"/>
        <v>3750</v>
      </c>
    </row>
    <row r="555" spans="1:4" x14ac:dyDescent="0.25">
      <c r="A555">
        <f t="shared" ca="1" si="33"/>
        <v>0.37828403337299876</v>
      </c>
      <c r="B555">
        <f t="shared" ca="1" si="34"/>
        <v>1</v>
      </c>
      <c r="C555">
        <f t="shared" ca="1" si="35"/>
        <v>1</v>
      </c>
      <c r="D555">
        <f t="shared" ca="1" si="36"/>
        <v>4250</v>
      </c>
    </row>
    <row r="556" spans="1:4" x14ac:dyDescent="0.25">
      <c r="A556">
        <f t="shared" ca="1" si="33"/>
        <v>0.85189333441522519</v>
      </c>
      <c r="B556">
        <f t="shared" ca="1" si="34"/>
        <v>3</v>
      </c>
      <c r="C556">
        <f t="shared" ca="1" si="35"/>
        <v>1</v>
      </c>
      <c r="D556">
        <f t="shared" ca="1" si="36"/>
        <v>3250</v>
      </c>
    </row>
    <row r="557" spans="1:4" x14ac:dyDescent="0.25">
      <c r="A557">
        <f t="shared" ca="1" si="33"/>
        <v>8.5473957989685156E-2</v>
      </c>
      <c r="B557">
        <f t="shared" ca="1" si="34"/>
        <v>0</v>
      </c>
      <c r="C557">
        <f t="shared" ca="1" si="35"/>
        <v>2</v>
      </c>
      <c r="D557">
        <f t="shared" ca="1" si="36"/>
        <v>-100</v>
      </c>
    </row>
    <row r="558" spans="1:4" x14ac:dyDescent="0.25">
      <c r="A558">
        <f t="shared" ca="1" si="33"/>
        <v>0.78809791118984485</v>
      </c>
      <c r="B558">
        <f t="shared" ca="1" si="34"/>
        <v>2</v>
      </c>
      <c r="C558">
        <f t="shared" ca="1" si="35"/>
        <v>1</v>
      </c>
      <c r="D558">
        <f t="shared" ca="1" si="36"/>
        <v>3750</v>
      </c>
    </row>
    <row r="559" spans="1:4" x14ac:dyDescent="0.25">
      <c r="A559">
        <f t="shared" ca="1" si="33"/>
        <v>0.14712751432339721</v>
      </c>
      <c r="B559">
        <f t="shared" ca="1" si="34"/>
        <v>0</v>
      </c>
      <c r="C559">
        <f t="shared" ca="1" si="35"/>
        <v>2</v>
      </c>
      <c r="D559">
        <f t="shared" ca="1" si="36"/>
        <v>-100</v>
      </c>
    </row>
    <row r="560" spans="1:4" x14ac:dyDescent="0.25">
      <c r="A560">
        <f t="shared" ca="1" si="33"/>
        <v>0.27347585903344529</v>
      </c>
      <c r="B560">
        <f t="shared" ca="1" si="34"/>
        <v>1</v>
      </c>
      <c r="C560">
        <f t="shared" ca="1" si="35"/>
        <v>2</v>
      </c>
      <c r="D560">
        <f t="shared" ca="1" si="36"/>
        <v>4200</v>
      </c>
    </row>
    <row r="561" spans="1:4" x14ac:dyDescent="0.25">
      <c r="A561">
        <f t="shared" ca="1" si="33"/>
        <v>0.32756810582234408</v>
      </c>
      <c r="B561">
        <f t="shared" ca="1" si="34"/>
        <v>1</v>
      </c>
      <c r="C561">
        <f t="shared" ca="1" si="35"/>
        <v>2</v>
      </c>
      <c r="D561">
        <f t="shared" ca="1" si="36"/>
        <v>4200</v>
      </c>
    </row>
    <row r="562" spans="1:4" x14ac:dyDescent="0.25">
      <c r="A562">
        <f t="shared" ca="1" si="33"/>
        <v>0.86704185011209745</v>
      </c>
      <c r="B562">
        <f t="shared" ca="1" si="34"/>
        <v>3</v>
      </c>
      <c r="C562">
        <f t="shared" ca="1" si="35"/>
        <v>1</v>
      </c>
      <c r="D562">
        <f t="shared" ca="1" si="36"/>
        <v>3250</v>
      </c>
    </row>
    <row r="563" spans="1:4" x14ac:dyDescent="0.25">
      <c r="A563">
        <f t="shared" ca="1" si="33"/>
        <v>0.94761094296549453</v>
      </c>
      <c r="B563">
        <f t="shared" ca="1" si="34"/>
        <v>4</v>
      </c>
      <c r="C563">
        <f t="shared" ca="1" si="35"/>
        <v>1</v>
      </c>
      <c r="D563">
        <f t="shared" ca="1" si="36"/>
        <v>2750</v>
      </c>
    </row>
    <row r="564" spans="1:4" x14ac:dyDescent="0.25">
      <c r="A564">
        <f t="shared" ca="1" si="33"/>
        <v>0.53595440325680344</v>
      </c>
      <c r="B564">
        <f t="shared" ca="1" si="34"/>
        <v>1</v>
      </c>
      <c r="C564">
        <f t="shared" ca="1" si="35"/>
        <v>1</v>
      </c>
      <c r="D564">
        <f t="shared" ca="1" si="36"/>
        <v>4250</v>
      </c>
    </row>
    <row r="565" spans="1:4" x14ac:dyDescent="0.25">
      <c r="A565">
        <f t="shared" ca="1" si="33"/>
        <v>0.59011571286467301</v>
      </c>
      <c r="B565">
        <f t="shared" ca="1" si="34"/>
        <v>1</v>
      </c>
      <c r="C565">
        <f t="shared" ca="1" si="35"/>
        <v>1</v>
      </c>
      <c r="D565">
        <f t="shared" ca="1" si="36"/>
        <v>4250</v>
      </c>
    </row>
    <row r="566" spans="1:4" x14ac:dyDescent="0.25">
      <c r="A566">
        <f t="shared" ca="1" si="33"/>
        <v>0.16899261510476393</v>
      </c>
      <c r="B566">
        <f t="shared" ca="1" si="34"/>
        <v>0</v>
      </c>
      <c r="C566">
        <f t="shared" ca="1" si="35"/>
        <v>2</v>
      </c>
      <c r="D566">
        <f t="shared" ca="1" si="36"/>
        <v>-100</v>
      </c>
    </row>
    <row r="567" spans="1:4" x14ac:dyDescent="0.25">
      <c r="A567">
        <f t="shared" ca="1" si="33"/>
        <v>0.86139739736870313</v>
      </c>
      <c r="B567">
        <f t="shared" ca="1" si="34"/>
        <v>3</v>
      </c>
      <c r="C567">
        <f t="shared" ca="1" si="35"/>
        <v>1</v>
      </c>
      <c r="D567">
        <f t="shared" ca="1" si="36"/>
        <v>3250</v>
      </c>
    </row>
    <row r="568" spans="1:4" x14ac:dyDescent="0.25">
      <c r="A568">
        <f t="shared" ca="1" si="33"/>
        <v>0.23876938206874343</v>
      </c>
      <c r="B568">
        <f t="shared" ca="1" si="34"/>
        <v>1</v>
      </c>
      <c r="C568">
        <f t="shared" ca="1" si="35"/>
        <v>1</v>
      </c>
      <c r="D568">
        <f t="shared" ca="1" si="36"/>
        <v>4250</v>
      </c>
    </row>
    <row r="569" spans="1:4" x14ac:dyDescent="0.25">
      <c r="A569">
        <f t="shared" ca="1" si="33"/>
        <v>0.82319974446234523</v>
      </c>
      <c r="B569">
        <f t="shared" ca="1" si="34"/>
        <v>3</v>
      </c>
      <c r="C569">
        <f t="shared" ca="1" si="35"/>
        <v>1</v>
      </c>
      <c r="D569">
        <f t="shared" ca="1" si="36"/>
        <v>3250</v>
      </c>
    </row>
    <row r="570" spans="1:4" x14ac:dyDescent="0.25">
      <c r="A570">
        <f t="shared" ca="1" si="33"/>
        <v>0.59135371788579116</v>
      </c>
      <c r="B570">
        <f t="shared" ca="1" si="34"/>
        <v>1</v>
      </c>
      <c r="C570">
        <f t="shared" ca="1" si="35"/>
        <v>1</v>
      </c>
      <c r="D570">
        <f t="shared" ca="1" si="36"/>
        <v>4250</v>
      </c>
    </row>
    <row r="571" spans="1:4" x14ac:dyDescent="0.25">
      <c r="A571">
        <f t="shared" ca="1" si="33"/>
        <v>0.71492473777649024</v>
      </c>
      <c r="B571">
        <f t="shared" ca="1" si="34"/>
        <v>2</v>
      </c>
      <c r="C571">
        <f t="shared" ca="1" si="35"/>
        <v>1</v>
      </c>
      <c r="D571">
        <f t="shared" ca="1" si="36"/>
        <v>3750</v>
      </c>
    </row>
    <row r="572" spans="1:4" x14ac:dyDescent="0.25">
      <c r="A572">
        <f t="shared" ca="1" si="33"/>
        <v>0.95625327151716233</v>
      </c>
      <c r="B572">
        <f t="shared" ca="1" si="34"/>
        <v>4</v>
      </c>
      <c r="C572">
        <f t="shared" ca="1" si="35"/>
        <v>1</v>
      </c>
      <c r="D572">
        <f t="shared" ca="1" si="36"/>
        <v>2750</v>
      </c>
    </row>
    <row r="573" spans="1:4" x14ac:dyDescent="0.25">
      <c r="A573">
        <f t="shared" ca="1" si="33"/>
        <v>0.71871769344476744</v>
      </c>
      <c r="B573">
        <f t="shared" ca="1" si="34"/>
        <v>2</v>
      </c>
      <c r="C573">
        <f t="shared" ca="1" si="35"/>
        <v>1</v>
      </c>
      <c r="D573">
        <f t="shared" ca="1" si="36"/>
        <v>3750</v>
      </c>
    </row>
    <row r="574" spans="1:4" x14ac:dyDescent="0.25">
      <c r="A574">
        <f t="shared" ca="1" si="33"/>
        <v>0.72206756119746274</v>
      </c>
      <c r="B574">
        <f t="shared" ca="1" si="34"/>
        <v>2</v>
      </c>
      <c r="C574">
        <f t="shared" ca="1" si="35"/>
        <v>1</v>
      </c>
      <c r="D574">
        <f t="shared" ca="1" si="36"/>
        <v>3750</v>
      </c>
    </row>
    <row r="575" spans="1:4" x14ac:dyDescent="0.25">
      <c r="A575">
        <f t="shared" ca="1" si="33"/>
        <v>0.55565468776667792</v>
      </c>
      <c r="B575">
        <f t="shared" ca="1" si="34"/>
        <v>1</v>
      </c>
      <c r="C575">
        <f t="shared" ca="1" si="35"/>
        <v>1</v>
      </c>
      <c r="D575">
        <f t="shared" ca="1" si="36"/>
        <v>4250</v>
      </c>
    </row>
    <row r="576" spans="1:4" x14ac:dyDescent="0.25">
      <c r="A576">
        <f t="shared" ca="1" si="33"/>
        <v>0.32099328897055357</v>
      </c>
      <c r="B576">
        <f t="shared" ca="1" si="34"/>
        <v>1</v>
      </c>
      <c r="C576">
        <f t="shared" ca="1" si="35"/>
        <v>1</v>
      </c>
      <c r="D576">
        <f t="shared" ca="1" si="36"/>
        <v>4250</v>
      </c>
    </row>
    <row r="577" spans="1:4" x14ac:dyDescent="0.25">
      <c r="A577">
        <f t="shared" ca="1" si="33"/>
        <v>0.32420988392870376</v>
      </c>
      <c r="B577">
        <f t="shared" ca="1" si="34"/>
        <v>1</v>
      </c>
      <c r="C577">
        <f t="shared" ca="1" si="35"/>
        <v>1</v>
      </c>
      <c r="D577">
        <f t="shared" ca="1" si="36"/>
        <v>4250</v>
      </c>
    </row>
    <row r="578" spans="1:4" x14ac:dyDescent="0.25">
      <c r="A578">
        <f t="shared" ca="1" si="33"/>
        <v>0.89192207675122848</v>
      </c>
      <c r="B578">
        <f t="shared" ca="1" si="34"/>
        <v>3</v>
      </c>
      <c r="C578">
        <f t="shared" ca="1" si="35"/>
        <v>1</v>
      </c>
      <c r="D578">
        <f t="shared" ca="1" si="36"/>
        <v>3250</v>
      </c>
    </row>
    <row r="579" spans="1:4" x14ac:dyDescent="0.25">
      <c r="A579">
        <f t="shared" ca="1" si="33"/>
        <v>0.37272993438874158</v>
      </c>
      <c r="B579">
        <f t="shared" ca="1" si="34"/>
        <v>1</v>
      </c>
      <c r="C579">
        <f t="shared" ca="1" si="35"/>
        <v>1</v>
      </c>
      <c r="D579">
        <f t="shared" ca="1" si="36"/>
        <v>4250</v>
      </c>
    </row>
    <row r="580" spans="1:4" x14ac:dyDescent="0.25">
      <c r="A580">
        <f t="shared" ref="A580:A643" ca="1" si="37">RAND()</f>
        <v>0.5844793616909032</v>
      </c>
      <c r="B580">
        <f t="shared" ref="B580:B643" ca="1" si="38">VLOOKUP(A580,$G$3:$H$7,2)</f>
        <v>1</v>
      </c>
      <c r="C580">
        <f t="shared" ref="C580:C643" ca="1" si="39">MAX(C579-B580,0)+$J$3</f>
        <v>1</v>
      </c>
      <c r="D580">
        <f t="shared" ref="D580:D643" ca="1" si="40">4300*MIN(B580,C580) - 50*C580 -500*MAX(B580-C580,0)</f>
        <v>4250</v>
      </c>
    </row>
    <row r="581" spans="1:4" x14ac:dyDescent="0.25">
      <c r="A581">
        <f t="shared" ca="1" si="37"/>
        <v>0.91208631483854341</v>
      </c>
      <c r="B581">
        <f t="shared" ca="1" si="38"/>
        <v>4</v>
      </c>
      <c r="C581">
        <f t="shared" ca="1" si="39"/>
        <v>1</v>
      </c>
      <c r="D581">
        <f t="shared" ca="1" si="40"/>
        <v>2750</v>
      </c>
    </row>
    <row r="582" spans="1:4" x14ac:dyDescent="0.25">
      <c r="A582">
        <f t="shared" ca="1" si="37"/>
        <v>0.96084138824347842</v>
      </c>
      <c r="B582">
        <f t="shared" ca="1" si="38"/>
        <v>4</v>
      </c>
      <c r="C582">
        <f t="shared" ca="1" si="39"/>
        <v>1</v>
      </c>
      <c r="D582">
        <f t="shared" ca="1" si="40"/>
        <v>2750</v>
      </c>
    </row>
    <row r="583" spans="1:4" x14ac:dyDescent="0.25">
      <c r="A583">
        <f t="shared" ca="1" si="37"/>
        <v>0.73582797295379587</v>
      </c>
      <c r="B583">
        <f t="shared" ca="1" si="38"/>
        <v>2</v>
      </c>
      <c r="C583">
        <f t="shared" ca="1" si="39"/>
        <v>1</v>
      </c>
      <c r="D583">
        <f t="shared" ca="1" si="40"/>
        <v>3750</v>
      </c>
    </row>
    <row r="584" spans="1:4" x14ac:dyDescent="0.25">
      <c r="A584">
        <f t="shared" ca="1" si="37"/>
        <v>0.91739610380356051</v>
      </c>
      <c r="B584">
        <f t="shared" ca="1" si="38"/>
        <v>4</v>
      </c>
      <c r="C584">
        <f t="shared" ca="1" si="39"/>
        <v>1</v>
      </c>
      <c r="D584">
        <f t="shared" ca="1" si="40"/>
        <v>2750</v>
      </c>
    </row>
    <row r="585" spans="1:4" x14ac:dyDescent="0.25">
      <c r="A585">
        <f t="shared" ca="1" si="37"/>
        <v>0.15889862699214852</v>
      </c>
      <c r="B585">
        <f t="shared" ca="1" si="38"/>
        <v>0</v>
      </c>
      <c r="C585">
        <f t="shared" ca="1" si="39"/>
        <v>2</v>
      </c>
      <c r="D585">
        <f t="shared" ca="1" si="40"/>
        <v>-100</v>
      </c>
    </row>
    <row r="586" spans="1:4" x14ac:dyDescent="0.25">
      <c r="A586">
        <f t="shared" ca="1" si="37"/>
        <v>0.2137606000790605</v>
      </c>
      <c r="B586">
        <f t="shared" ca="1" si="38"/>
        <v>1</v>
      </c>
      <c r="C586">
        <f t="shared" ca="1" si="39"/>
        <v>2</v>
      </c>
      <c r="D586">
        <f t="shared" ca="1" si="40"/>
        <v>4200</v>
      </c>
    </row>
    <row r="587" spans="1:4" x14ac:dyDescent="0.25">
      <c r="A587">
        <f t="shared" ca="1" si="37"/>
        <v>0.76424525822613587</v>
      </c>
      <c r="B587">
        <f t="shared" ca="1" si="38"/>
        <v>2</v>
      </c>
      <c r="C587">
        <f t="shared" ca="1" si="39"/>
        <v>1</v>
      </c>
      <c r="D587">
        <f t="shared" ca="1" si="40"/>
        <v>3750</v>
      </c>
    </row>
    <row r="588" spans="1:4" x14ac:dyDescent="0.25">
      <c r="A588">
        <f t="shared" ca="1" si="37"/>
        <v>0.57826305828653168</v>
      </c>
      <c r="B588">
        <f t="shared" ca="1" si="38"/>
        <v>1</v>
      </c>
      <c r="C588">
        <f t="shared" ca="1" si="39"/>
        <v>1</v>
      </c>
      <c r="D588">
        <f t="shared" ca="1" si="40"/>
        <v>4250</v>
      </c>
    </row>
    <row r="589" spans="1:4" x14ac:dyDescent="0.25">
      <c r="A589">
        <f t="shared" ca="1" si="37"/>
        <v>0.70497309448325784</v>
      </c>
      <c r="B589">
        <f t="shared" ca="1" si="38"/>
        <v>2</v>
      </c>
      <c r="C589">
        <f t="shared" ca="1" si="39"/>
        <v>1</v>
      </c>
      <c r="D589">
        <f t="shared" ca="1" si="40"/>
        <v>3750</v>
      </c>
    </row>
    <row r="590" spans="1:4" x14ac:dyDescent="0.25">
      <c r="A590">
        <f t="shared" ca="1" si="37"/>
        <v>0.91336635558920676</v>
      </c>
      <c r="B590">
        <f t="shared" ca="1" si="38"/>
        <v>4</v>
      </c>
      <c r="C590">
        <f t="shared" ca="1" si="39"/>
        <v>1</v>
      </c>
      <c r="D590">
        <f t="shared" ca="1" si="40"/>
        <v>2750</v>
      </c>
    </row>
    <row r="591" spans="1:4" x14ac:dyDescent="0.25">
      <c r="A591">
        <f t="shared" ca="1" si="37"/>
        <v>4.3576742290372117E-3</v>
      </c>
      <c r="B591">
        <f t="shared" ca="1" si="38"/>
        <v>0</v>
      </c>
      <c r="C591">
        <f t="shared" ca="1" si="39"/>
        <v>2</v>
      </c>
      <c r="D591">
        <f t="shared" ca="1" si="40"/>
        <v>-100</v>
      </c>
    </row>
    <row r="592" spans="1:4" x14ac:dyDescent="0.25">
      <c r="A592">
        <f t="shared" ca="1" si="37"/>
        <v>0.79578111938011697</v>
      </c>
      <c r="B592">
        <f t="shared" ca="1" si="38"/>
        <v>2</v>
      </c>
      <c r="C592">
        <f t="shared" ca="1" si="39"/>
        <v>1</v>
      </c>
      <c r="D592">
        <f t="shared" ca="1" si="40"/>
        <v>3750</v>
      </c>
    </row>
    <row r="593" spans="1:4" x14ac:dyDescent="0.25">
      <c r="A593">
        <f t="shared" ca="1" si="37"/>
        <v>9.3958866303878397E-2</v>
      </c>
      <c r="B593">
        <f t="shared" ca="1" si="38"/>
        <v>0</v>
      </c>
      <c r="C593">
        <f t="shared" ca="1" si="39"/>
        <v>2</v>
      </c>
      <c r="D593">
        <f t="shared" ca="1" si="40"/>
        <v>-100</v>
      </c>
    </row>
    <row r="594" spans="1:4" x14ac:dyDescent="0.25">
      <c r="A594">
        <f t="shared" ca="1" si="37"/>
        <v>0.96494437020131651</v>
      </c>
      <c r="B594">
        <f t="shared" ca="1" si="38"/>
        <v>4</v>
      </c>
      <c r="C594">
        <f t="shared" ca="1" si="39"/>
        <v>1</v>
      </c>
      <c r="D594">
        <f t="shared" ca="1" si="40"/>
        <v>2750</v>
      </c>
    </row>
    <row r="595" spans="1:4" x14ac:dyDescent="0.25">
      <c r="A595">
        <f t="shared" ca="1" si="37"/>
        <v>0.82450124400470859</v>
      </c>
      <c r="B595">
        <f t="shared" ca="1" si="38"/>
        <v>3</v>
      </c>
      <c r="C595">
        <f t="shared" ca="1" si="39"/>
        <v>1</v>
      </c>
      <c r="D595">
        <f t="shared" ca="1" si="40"/>
        <v>3250</v>
      </c>
    </row>
    <row r="596" spans="1:4" x14ac:dyDescent="0.25">
      <c r="A596">
        <f t="shared" ca="1" si="37"/>
        <v>8.5817134198238665E-2</v>
      </c>
      <c r="B596">
        <f t="shared" ca="1" si="38"/>
        <v>0</v>
      </c>
      <c r="C596">
        <f t="shared" ca="1" si="39"/>
        <v>2</v>
      </c>
      <c r="D596">
        <f t="shared" ca="1" si="40"/>
        <v>-100</v>
      </c>
    </row>
    <row r="597" spans="1:4" x14ac:dyDescent="0.25">
      <c r="A597">
        <f t="shared" ca="1" si="37"/>
        <v>0.32360243426908464</v>
      </c>
      <c r="B597">
        <f t="shared" ca="1" si="38"/>
        <v>1</v>
      </c>
      <c r="C597">
        <f t="shared" ca="1" si="39"/>
        <v>2</v>
      </c>
      <c r="D597">
        <f t="shared" ca="1" si="40"/>
        <v>4200</v>
      </c>
    </row>
    <row r="598" spans="1:4" x14ac:dyDescent="0.25">
      <c r="A598">
        <f t="shared" ca="1" si="37"/>
        <v>5.0676604224014987E-2</v>
      </c>
      <c r="B598">
        <f t="shared" ca="1" si="38"/>
        <v>0</v>
      </c>
      <c r="C598">
        <f t="shared" ca="1" si="39"/>
        <v>3</v>
      </c>
      <c r="D598">
        <f t="shared" ca="1" si="40"/>
        <v>-150</v>
      </c>
    </row>
    <row r="599" spans="1:4" x14ac:dyDescent="0.25">
      <c r="A599">
        <f t="shared" ca="1" si="37"/>
        <v>9.8702073377773702E-2</v>
      </c>
      <c r="B599">
        <f t="shared" ca="1" si="38"/>
        <v>0</v>
      </c>
      <c r="C599">
        <f t="shared" ca="1" si="39"/>
        <v>4</v>
      </c>
      <c r="D599">
        <f t="shared" ca="1" si="40"/>
        <v>-200</v>
      </c>
    </row>
    <row r="600" spans="1:4" x14ac:dyDescent="0.25">
      <c r="A600">
        <f t="shared" ca="1" si="37"/>
        <v>0.35773244967960771</v>
      </c>
      <c r="B600">
        <f t="shared" ca="1" si="38"/>
        <v>1</v>
      </c>
      <c r="C600">
        <f t="shared" ca="1" si="39"/>
        <v>4</v>
      </c>
      <c r="D600">
        <f t="shared" ca="1" si="40"/>
        <v>4100</v>
      </c>
    </row>
    <row r="601" spans="1:4" x14ac:dyDescent="0.25">
      <c r="A601">
        <f t="shared" ca="1" si="37"/>
        <v>0.81253230876998384</v>
      </c>
      <c r="B601">
        <f t="shared" ca="1" si="38"/>
        <v>3</v>
      </c>
      <c r="C601">
        <f t="shared" ca="1" si="39"/>
        <v>2</v>
      </c>
      <c r="D601">
        <f t="shared" ca="1" si="40"/>
        <v>8000</v>
      </c>
    </row>
    <row r="602" spans="1:4" x14ac:dyDescent="0.25">
      <c r="A602">
        <f t="shared" ca="1" si="37"/>
        <v>0.37683516809407669</v>
      </c>
      <c r="B602">
        <f t="shared" ca="1" si="38"/>
        <v>1</v>
      </c>
      <c r="C602">
        <f t="shared" ca="1" si="39"/>
        <v>2</v>
      </c>
      <c r="D602">
        <f t="shared" ca="1" si="40"/>
        <v>4200</v>
      </c>
    </row>
    <row r="603" spans="1:4" x14ac:dyDescent="0.25">
      <c r="A603">
        <f t="shared" ca="1" si="37"/>
        <v>0.77779034132461844</v>
      </c>
      <c r="B603">
        <f t="shared" ca="1" si="38"/>
        <v>2</v>
      </c>
      <c r="C603">
        <f t="shared" ca="1" si="39"/>
        <v>1</v>
      </c>
      <c r="D603">
        <f t="shared" ca="1" si="40"/>
        <v>3750</v>
      </c>
    </row>
    <row r="604" spans="1:4" x14ac:dyDescent="0.25">
      <c r="A604">
        <f t="shared" ca="1" si="37"/>
        <v>0.14461226666219473</v>
      </c>
      <c r="B604">
        <f t="shared" ca="1" si="38"/>
        <v>0</v>
      </c>
      <c r="C604">
        <f t="shared" ca="1" si="39"/>
        <v>2</v>
      </c>
      <c r="D604">
        <f t="shared" ca="1" si="40"/>
        <v>-100</v>
      </c>
    </row>
    <row r="605" spans="1:4" x14ac:dyDescent="0.25">
      <c r="A605">
        <f t="shared" ca="1" si="37"/>
        <v>0.74011166086788682</v>
      </c>
      <c r="B605">
        <f t="shared" ca="1" si="38"/>
        <v>2</v>
      </c>
      <c r="C605">
        <f t="shared" ca="1" si="39"/>
        <v>1</v>
      </c>
      <c r="D605">
        <f t="shared" ca="1" si="40"/>
        <v>3750</v>
      </c>
    </row>
    <row r="606" spans="1:4" x14ac:dyDescent="0.25">
      <c r="A606">
        <f t="shared" ca="1" si="37"/>
        <v>0.11457953608086524</v>
      </c>
      <c r="B606">
        <f t="shared" ca="1" si="38"/>
        <v>0</v>
      </c>
      <c r="C606">
        <f t="shared" ca="1" si="39"/>
        <v>2</v>
      </c>
      <c r="D606">
        <f t="shared" ca="1" si="40"/>
        <v>-100</v>
      </c>
    </row>
    <row r="607" spans="1:4" x14ac:dyDescent="0.25">
      <c r="A607">
        <f t="shared" ca="1" si="37"/>
        <v>0.13318255997825823</v>
      </c>
      <c r="B607">
        <f t="shared" ca="1" si="38"/>
        <v>0</v>
      </c>
      <c r="C607">
        <f t="shared" ca="1" si="39"/>
        <v>3</v>
      </c>
      <c r="D607">
        <f t="shared" ca="1" si="40"/>
        <v>-150</v>
      </c>
    </row>
    <row r="608" spans="1:4" x14ac:dyDescent="0.25">
      <c r="A608">
        <f t="shared" ca="1" si="37"/>
        <v>0.85579042500917057</v>
      </c>
      <c r="B608">
        <f t="shared" ca="1" si="38"/>
        <v>3</v>
      </c>
      <c r="C608">
        <f t="shared" ca="1" si="39"/>
        <v>1</v>
      </c>
      <c r="D608">
        <f t="shared" ca="1" si="40"/>
        <v>3250</v>
      </c>
    </row>
    <row r="609" spans="1:4" x14ac:dyDescent="0.25">
      <c r="A609">
        <f t="shared" ca="1" si="37"/>
        <v>0.56442039141514655</v>
      </c>
      <c r="B609">
        <f t="shared" ca="1" si="38"/>
        <v>1</v>
      </c>
      <c r="C609">
        <f t="shared" ca="1" si="39"/>
        <v>1</v>
      </c>
      <c r="D609">
        <f t="shared" ca="1" si="40"/>
        <v>4250</v>
      </c>
    </row>
    <row r="610" spans="1:4" x14ac:dyDescent="0.25">
      <c r="A610">
        <f t="shared" ca="1" si="37"/>
        <v>1.8321592531109765E-3</v>
      </c>
      <c r="B610">
        <f t="shared" ca="1" si="38"/>
        <v>0</v>
      </c>
      <c r="C610">
        <f t="shared" ca="1" si="39"/>
        <v>2</v>
      </c>
      <c r="D610">
        <f t="shared" ca="1" si="40"/>
        <v>-100</v>
      </c>
    </row>
    <row r="611" spans="1:4" x14ac:dyDescent="0.25">
      <c r="A611">
        <f t="shared" ca="1" si="37"/>
        <v>0.24237942037547655</v>
      </c>
      <c r="B611">
        <f t="shared" ca="1" si="38"/>
        <v>1</v>
      </c>
      <c r="C611">
        <f t="shared" ca="1" si="39"/>
        <v>2</v>
      </c>
      <c r="D611">
        <f t="shared" ca="1" si="40"/>
        <v>4200</v>
      </c>
    </row>
    <row r="612" spans="1:4" x14ac:dyDescent="0.25">
      <c r="A612">
        <f t="shared" ca="1" si="37"/>
        <v>0.20235157043874241</v>
      </c>
      <c r="B612">
        <f t="shared" ca="1" si="38"/>
        <v>1</v>
      </c>
      <c r="C612">
        <f t="shared" ca="1" si="39"/>
        <v>2</v>
      </c>
      <c r="D612">
        <f t="shared" ca="1" si="40"/>
        <v>4200</v>
      </c>
    </row>
    <row r="613" spans="1:4" x14ac:dyDescent="0.25">
      <c r="A613">
        <f t="shared" ca="1" si="37"/>
        <v>0.65237592516179566</v>
      </c>
      <c r="B613">
        <f t="shared" ca="1" si="38"/>
        <v>2</v>
      </c>
      <c r="C613">
        <f t="shared" ca="1" si="39"/>
        <v>1</v>
      </c>
      <c r="D613">
        <f t="shared" ca="1" si="40"/>
        <v>3750</v>
      </c>
    </row>
    <row r="614" spans="1:4" x14ac:dyDescent="0.25">
      <c r="A614">
        <f t="shared" ca="1" si="37"/>
        <v>0.83129796724210103</v>
      </c>
      <c r="B614">
        <f t="shared" ca="1" si="38"/>
        <v>3</v>
      </c>
      <c r="C614">
        <f t="shared" ca="1" si="39"/>
        <v>1</v>
      </c>
      <c r="D614">
        <f t="shared" ca="1" si="40"/>
        <v>3250</v>
      </c>
    </row>
    <row r="615" spans="1:4" x14ac:dyDescent="0.25">
      <c r="A615">
        <f t="shared" ca="1" si="37"/>
        <v>6.4908448691297971E-2</v>
      </c>
      <c r="B615">
        <f t="shared" ca="1" si="38"/>
        <v>0</v>
      </c>
      <c r="C615">
        <f t="shared" ca="1" si="39"/>
        <v>2</v>
      </c>
      <c r="D615">
        <f t="shared" ca="1" si="40"/>
        <v>-100</v>
      </c>
    </row>
    <row r="616" spans="1:4" x14ac:dyDescent="0.25">
      <c r="A616">
        <f t="shared" ca="1" si="37"/>
        <v>0.61799435915178436</v>
      </c>
      <c r="B616">
        <f t="shared" ca="1" si="38"/>
        <v>2</v>
      </c>
      <c r="C616">
        <f t="shared" ca="1" si="39"/>
        <v>1</v>
      </c>
      <c r="D616">
        <f t="shared" ca="1" si="40"/>
        <v>3750</v>
      </c>
    </row>
    <row r="617" spans="1:4" x14ac:dyDescent="0.25">
      <c r="A617">
        <f t="shared" ca="1" si="37"/>
        <v>4.3675516617283305E-2</v>
      </c>
      <c r="B617">
        <f t="shared" ca="1" si="38"/>
        <v>0</v>
      </c>
      <c r="C617">
        <f t="shared" ca="1" si="39"/>
        <v>2</v>
      </c>
      <c r="D617">
        <f t="shared" ca="1" si="40"/>
        <v>-100</v>
      </c>
    </row>
    <row r="618" spans="1:4" x14ac:dyDescent="0.25">
      <c r="A618">
        <f t="shared" ca="1" si="37"/>
        <v>0.96966236039505627</v>
      </c>
      <c r="B618">
        <f t="shared" ca="1" si="38"/>
        <v>4</v>
      </c>
      <c r="C618">
        <f t="shared" ca="1" si="39"/>
        <v>1</v>
      </c>
      <c r="D618">
        <f t="shared" ca="1" si="40"/>
        <v>2750</v>
      </c>
    </row>
    <row r="619" spans="1:4" x14ac:dyDescent="0.25">
      <c r="A619">
        <f t="shared" ca="1" si="37"/>
        <v>0.21110185491501421</v>
      </c>
      <c r="B619">
        <f t="shared" ca="1" si="38"/>
        <v>1</v>
      </c>
      <c r="C619">
        <f t="shared" ca="1" si="39"/>
        <v>1</v>
      </c>
      <c r="D619">
        <f t="shared" ca="1" si="40"/>
        <v>4250</v>
      </c>
    </row>
    <row r="620" spans="1:4" x14ac:dyDescent="0.25">
      <c r="A620">
        <f t="shared" ca="1" si="37"/>
        <v>5.7728392406590223E-2</v>
      </c>
      <c r="B620">
        <f t="shared" ca="1" si="38"/>
        <v>0</v>
      </c>
      <c r="C620">
        <f t="shared" ca="1" si="39"/>
        <v>2</v>
      </c>
      <c r="D620">
        <f t="shared" ca="1" si="40"/>
        <v>-100</v>
      </c>
    </row>
    <row r="621" spans="1:4" x14ac:dyDescent="0.25">
      <c r="A621">
        <f t="shared" ca="1" si="37"/>
        <v>2.9702593629394536E-2</v>
      </c>
      <c r="B621">
        <f t="shared" ca="1" si="38"/>
        <v>0</v>
      </c>
      <c r="C621">
        <f t="shared" ca="1" si="39"/>
        <v>3</v>
      </c>
      <c r="D621">
        <f t="shared" ca="1" si="40"/>
        <v>-150</v>
      </c>
    </row>
    <row r="622" spans="1:4" x14ac:dyDescent="0.25">
      <c r="A622">
        <f t="shared" ca="1" si="37"/>
        <v>3.6060701638812476E-2</v>
      </c>
      <c r="B622">
        <f t="shared" ca="1" si="38"/>
        <v>0</v>
      </c>
      <c r="C622">
        <f t="shared" ca="1" si="39"/>
        <v>4</v>
      </c>
      <c r="D622">
        <f t="shared" ca="1" si="40"/>
        <v>-200</v>
      </c>
    </row>
    <row r="623" spans="1:4" x14ac:dyDescent="0.25">
      <c r="A623">
        <f t="shared" ca="1" si="37"/>
        <v>0.90149548052780326</v>
      </c>
      <c r="B623">
        <f t="shared" ca="1" si="38"/>
        <v>4</v>
      </c>
      <c r="C623">
        <f t="shared" ca="1" si="39"/>
        <v>1</v>
      </c>
      <c r="D623">
        <f t="shared" ca="1" si="40"/>
        <v>2750</v>
      </c>
    </row>
    <row r="624" spans="1:4" x14ac:dyDescent="0.25">
      <c r="A624">
        <f t="shared" ca="1" si="37"/>
        <v>0.88686093706088787</v>
      </c>
      <c r="B624">
        <f t="shared" ca="1" si="38"/>
        <v>3</v>
      </c>
      <c r="C624">
        <f t="shared" ca="1" si="39"/>
        <v>1</v>
      </c>
      <c r="D624">
        <f t="shared" ca="1" si="40"/>
        <v>3250</v>
      </c>
    </row>
    <row r="625" spans="1:4" x14ac:dyDescent="0.25">
      <c r="A625">
        <f t="shared" ca="1" si="37"/>
        <v>0.36448636855537575</v>
      </c>
      <c r="B625">
        <f t="shared" ca="1" si="38"/>
        <v>1</v>
      </c>
      <c r="C625">
        <f t="shared" ca="1" si="39"/>
        <v>1</v>
      </c>
      <c r="D625">
        <f t="shared" ca="1" si="40"/>
        <v>4250</v>
      </c>
    </row>
    <row r="626" spans="1:4" x14ac:dyDescent="0.25">
      <c r="A626">
        <f t="shared" ca="1" si="37"/>
        <v>0.77975646832405254</v>
      </c>
      <c r="B626">
        <f t="shared" ca="1" si="38"/>
        <v>2</v>
      </c>
      <c r="C626">
        <f t="shared" ca="1" si="39"/>
        <v>1</v>
      </c>
      <c r="D626">
        <f t="shared" ca="1" si="40"/>
        <v>3750</v>
      </c>
    </row>
    <row r="627" spans="1:4" x14ac:dyDescent="0.25">
      <c r="A627">
        <f t="shared" ca="1" si="37"/>
        <v>0.79966012096583594</v>
      </c>
      <c r="B627">
        <f t="shared" ca="1" si="38"/>
        <v>2</v>
      </c>
      <c r="C627">
        <f t="shared" ca="1" si="39"/>
        <v>1</v>
      </c>
      <c r="D627">
        <f t="shared" ca="1" si="40"/>
        <v>3750</v>
      </c>
    </row>
    <row r="628" spans="1:4" x14ac:dyDescent="0.25">
      <c r="A628">
        <f t="shared" ca="1" si="37"/>
        <v>0.53474227526193441</v>
      </c>
      <c r="B628">
        <f t="shared" ca="1" si="38"/>
        <v>1</v>
      </c>
      <c r="C628">
        <f t="shared" ca="1" si="39"/>
        <v>1</v>
      </c>
      <c r="D628">
        <f t="shared" ca="1" si="40"/>
        <v>4250</v>
      </c>
    </row>
    <row r="629" spans="1:4" x14ac:dyDescent="0.25">
      <c r="A629">
        <f t="shared" ca="1" si="37"/>
        <v>0.65340531595904261</v>
      </c>
      <c r="B629">
        <f t="shared" ca="1" si="38"/>
        <v>2</v>
      </c>
      <c r="C629">
        <f t="shared" ca="1" si="39"/>
        <v>1</v>
      </c>
      <c r="D629">
        <f t="shared" ca="1" si="40"/>
        <v>3750</v>
      </c>
    </row>
    <row r="630" spans="1:4" x14ac:dyDescent="0.25">
      <c r="A630">
        <f t="shared" ca="1" si="37"/>
        <v>0.56217418498036498</v>
      </c>
      <c r="B630">
        <f t="shared" ca="1" si="38"/>
        <v>1</v>
      </c>
      <c r="C630">
        <f t="shared" ca="1" si="39"/>
        <v>1</v>
      </c>
      <c r="D630">
        <f t="shared" ca="1" si="40"/>
        <v>4250</v>
      </c>
    </row>
    <row r="631" spans="1:4" x14ac:dyDescent="0.25">
      <c r="A631">
        <f t="shared" ca="1" si="37"/>
        <v>0.27894218636641932</v>
      </c>
      <c r="B631">
        <f t="shared" ca="1" si="38"/>
        <v>1</v>
      </c>
      <c r="C631">
        <f t="shared" ca="1" si="39"/>
        <v>1</v>
      </c>
      <c r="D631">
        <f t="shared" ca="1" si="40"/>
        <v>4250</v>
      </c>
    </row>
    <row r="632" spans="1:4" x14ac:dyDescent="0.25">
      <c r="A632">
        <f t="shared" ca="1" si="37"/>
        <v>0.66508339675511929</v>
      </c>
      <c r="B632">
        <f t="shared" ca="1" si="38"/>
        <v>2</v>
      </c>
      <c r="C632">
        <f t="shared" ca="1" si="39"/>
        <v>1</v>
      </c>
      <c r="D632">
        <f t="shared" ca="1" si="40"/>
        <v>3750</v>
      </c>
    </row>
    <row r="633" spans="1:4" x14ac:dyDescent="0.25">
      <c r="A633">
        <f t="shared" ca="1" si="37"/>
        <v>0.37544476712772623</v>
      </c>
      <c r="B633">
        <f t="shared" ca="1" si="38"/>
        <v>1</v>
      </c>
      <c r="C633">
        <f t="shared" ca="1" si="39"/>
        <v>1</v>
      </c>
      <c r="D633">
        <f t="shared" ca="1" si="40"/>
        <v>4250</v>
      </c>
    </row>
    <row r="634" spans="1:4" x14ac:dyDescent="0.25">
      <c r="A634">
        <f t="shared" ca="1" si="37"/>
        <v>0.63478007729916075</v>
      </c>
      <c r="B634">
        <f t="shared" ca="1" si="38"/>
        <v>2</v>
      </c>
      <c r="C634">
        <f t="shared" ca="1" si="39"/>
        <v>1</v>
      </c>
      <c r="D634">
        <f t="shared" ca="1" si="40"/>
        <v>3750</v>
      </c>
    </row>
    <row r="635" spans="1:4" x14ac:dyDescent="0.25">
      <c r="A635">
        <f t="shared" ca="1" si="37"/>
        <v>0.49693939121721198</v>
      </c>
      <c r="B635">
        <f t="shared" ca="1" si="38"/>
        <v>1</v>
      </c>
      <c r="C635">
        <f t="shared" ca="1" si="39"/>
        <v>1</v>
      </c>
      <c r="D635">
        <f t="shared" ca="1" si="40"/>
        <v>4250</v>
      </c>
    </row>
    <row r="636" spans="1:4" x14ac:dyDescent="0.25">
      <c r="A636">
        <f t="shared" ca="1" si="37"/>
        <v>0.23998753478564971</v>
      </c>
      <c r="B636">
        <f t="shared" ca="1" si="38"/>
        <v>1</v>
      </c>
      <c r="C636">
        <f t="shared" ca="1" si="39"/>
        <v>1</v>
      </c>
      <c r="D636">
        <f t="shared" ca="1" si="40"/>
        <v>4250</v>
      </c>
    </row>
    <row r="637" spans="1:4" x14ac:dyDescent="0.25">
      <c r="A637">
        <f t="shared" ca="1" si="37"/>
        <v>0.22046712685201475</v>
      </c>
      <c r="B637">
        <f t="shared" ca="1" si="38"/>
        <v>1</v>
      </c>
      <c r="C637">
        <f t="shared" ca="1" si="39"/>
        <v>1</v>
      </c>
      <c r="D637">
        <f t="shared" ca="1" si="40"/>
        <v>4250</v>
      </c>
    </row>
    <row r="638" spans="1:4" x14ac:dyDescent="0.25">
      <c r="A638">
        <f t="shared" ca="1" si="37"/>
        <v>0.81321075799374642</v>
      </c>
      <c r="B638">
        <f t="shared" ca="1" si="38"/>
        <v>3</v>
      </c>
      <c r="C638">
        <f t="shared" ca="1" si="39"/>
        <v>1</v>
      </c>
      <c r="D638">
        <f t="shared" ca="1" si="40"/>
        <v>3250</v>
      </c>
    </row>
    <row r="639" spans="1:4" x14ac:dyDescent="0.25">
      <c r="A639">
        <f t="shared" ca="1" si="37"/>
        <v>0.14197635883558668</v>
      </c>
      <c r="B639">
        <f t="shared" ca="1" si="38"/>
        <v>0</v>
      </c>
      <c r="C639">
        <f t="shared" ca="1" si="39"/>
        <v>2</v>
      </c>
      <c r="D639">
        <f t="shared" ca="1" si="40"/>
        <v>-100</v>
      </c>
    </row>
    <row r="640" spans="1:4" x14ac:dyDescent="0.25">
      <c r="A640">
        <f t="shared" ca="1" si="37"/>
        <v>0.89730035670604413</v>
      </c>
      <c r="B640">
        <f t="shared" ca="1" si="38"/>
        <v>3</v>
      </c>
      <c r="C640">
        <f t="shared" ca="1" si="39"/>
        <v>1</v>
      </c>
      <c r="D640">
        <f t="shared" ca="1" si="40"/>
        <v>3250</v>
      </c>
    </row>
    <row r="641" spans="1:4" x14ac:dyDescent="0.25">
      <c r="A641">
        <f t="shared" ca="1" si="37"/>
        <v>0.73744131369199395</v>
      </c>
      <c r="B641">
        <f t="shared" ca="1" si="38"/>
        <v>2</v>
      </c>
      <c r="C641">
        <f t="shared" ca="1" si="39"/>
        <v>1</v>
      </c>
      <c r="D641">
        <f t="shared" ca="1" si="40"/>
        <v>3750</v>
      </c>
    </row>
    <row r="642" spans="1:4" x14ac:dyDescent="0.25">
      <c r="A642">
        <f t="shared" ca="1" si="37"/>
        <v>0.26520370741578159</v>
      </c>
      <c r="B642">
        <f t="shared" ca="1" si="38"/>
        <v>1</v>
      </c>
      <c r="C642">
        <f t="shared" ca="1" si="39"/>
        <v>1</v>
      </c>
      <c r="D642">
        <f t="shared" ca="1" si="40"/>
        <v>4250</v>
      </c>
    </row>
    <row r="643" spans="1:4" x14ac:dyDescent="0.25">
      <c r="A643">
        <f t="shared" ca="1" si="37"/>
        <v>0.47811465112899121</v>
      </c>
      <c r="B643">
        <f t="shared" ca="1" si="38"/>
        <v>1</v>
      </c>
      <c r="C643">
        <f t="shared" ca="1" si="39"/>
        <v>1</v>
      </c>
      <c r="D643">
        <f t="shared" ca="1" si="40"/>
        <v>4250</v>
      </c>
    </row>
    <row r="644" spans="1:4" x14ac:dyDescent="0.25">
      <c r="A644">
        <f t="shared" ref="A644:A707" ca="1" si="41">RAND()</f>
        <v>3.5538636207677499E-2</v>
      </c>
      <c r="B644">
        <f t="shared" ref="B644:B707" ca="1" si="42">VLOOKUP(A644,$G$3:$H$7,2)</f>
        <v>0</v>
      </c>
      <c r="C644">
        <f t="shared" ref="C644:C707" ca="1" si="43">MAX(C643-B644,0)+$J$3</f>
        <v>2</v>
      </c>
      <c r="D644">
        <f t="shared" ref="D644:D707" ca="1" si="44">4300*MIN(B644,C644) - 50*C644 -500*MAX(B644-C644,0)</f>
        <v>-100</v>
      </c>
    </row>
    <row r="645" spans="1:4" x14ac:dyDescent="0.25">
      <c r="A645">
        <f t="shared" ca="1" si="41"/>
        <v>0.36402397010596188</v>
      </c>
      <c r="B645">
        <f t="shared" ca="1" si="42"/>
        <v>1</v>
      </c>
      <c r="C645">
        <f t="shared" ca="1" si="43"/>
        <v>2</v>
      </c>
      <c r="D645">
        <f t="shared" ca="1" si="44"/>
        <v>4200</v>
      </c>
    </row>
    <row r="646" spans="1:4" x14ac:dyDescent="0.25">
      <c r="A646">
        <f t="shared" ca="1" si="41"/>
        <v>0.87743579201768307</v>
      </c>
      <c r="B646">
        <f t="shared" ca="1" si="42"/>
        <v>3</v>
      </c>
      <c r="C646">
        <f t="shared" ca="1" si="43"/>
        <v>1</v>
      </c>
      <c r="D646">
        <f t="shared" ca="1" si="44"/>
        <v>3250</v>
      </c>
    </row>
    <row r="647" spans="1:4" x14ac:dyDescent="0.25">
      <c r="A647">
        <f t="shared" ca="1" si="41"/>
        <v>0.91807456925312536</v>
      </c>
      <c r="B647">
        <f t="shared" ca="1" si="42"/>
        <v>4</v>
      </c>
      <c r="C647">
        <f t="shared" ca="1" si="43"/>
        <v>1</v>
      </c>
      <c r="D647">
        <f t="shared" ca="1" si="44"/>
        <v>2750</v>
      </c>
    </row>
    <row r="648" spans="1:4" x14ac:dyDescent="0.25">
      <c r="A648">
        <f t="shared" ca="1" si="41"/>
        <v>0.60383741126235491</v>
      </c>
      <c r="B648">
        <f t="shared" ca="1" si="42"/>
        <v>2</v>
      </c>
      <c r="C648">
        <f t="shared" ca="1" si="43"/>
        <v>1</v>
      </c>
      <c r="D648">
        <f t="shared" ca="1" si="44"/>
        <v>3750</v>
      </c>
    </row>
    <row r="649" spans="1:4" x14ac:dyDescent="0.25">
      <c r="A649">
        <f t="shared" ca="1" si="41"/>
        <v>0.99955752907145601</v>
      </c>
      <c r="B649">
        <f t="shared" ca="1" si="42"/>
        <v>4</v>
      </c>
      <c r="C649">
        <f t="shared" ca="1" si="43"/>
        <v>1</v>
      </c>
      <c r="D649">
        <f t="shared" ca="1" si="44"/>
        <v>2750</v>
      </c>
    </row>
    <row r="650" spans="1:4" x14ac:dyDescent="0.25">
      <c r="A650">
        <f t="shared" ca="1" si="41"/>
        <v>0.3122331311006552</v>
      </c>
      <c r="B650">
        <f t="shared" ca="1" si="42"/>
        <v>1</v>
      </c>
      <c r="C650">
        <f t="shared" ca="1" si="43"/>
        <v>1</v>
      </c>
      <c r="D650">
        <f t="shared" ca="1" si="44"/>
        <v>4250</v>
      </c>
    </row>
    <row r="651" spans="1:4" x14ac:dyDescent="0.25">
      <c r="A651">
        <f t="shared" ca="1" si="41"/>
        <v>0.23281957581381829</v>
      </c>
      <c r="B651">
        <f t="shared" ca="1" si="42"/>
        <v>1</v>
      </c>
      <c r="C651">
        <f t="shared" ca="1" si="43"/>
        <v>1</v>
      </c>
      <c r="D651">
        <f t="shared" ca="1" si="44"/>
        <v>4250</v>
      </c>
    </row>
    <row r="652" spans="1:4" x14ac:dyDescent="0.25">
      <c r="A652">
        <f t="shared" ca="1" si="41"/>
        <v>0.61614914050051817</v>
      </c>
      <c r="B652">
        <f t="shared" ca="1" si="42"/>
        <v>2</v>
      </c>
      <c r="C652">
        <f t="shared" ca="1" si="43"/>
        <v>1</v>
      </c>
      <c r="D652">
        <f t="shared" ca="1" si="44"/>
        <v>3750</v>
      </c>
    </row>
    <row r="653" spans="1:4" x14ac:dyDescent="0.25">
      <c r="A653">
        <f t="shared" ca="1" si="41"/>
        <v>0.68929504431533462</v>
      </c>
      <c r="B653">
        <f t="shared" ca="1" si="42"/>
        <v>2</v>
      </c>
      <c r="C653">
        <f t="shared" ca="1" si="43"/>
        <v>1</v>
      </c>
      <c r="D653">
        <f t="shared" ca="1" si="44"/>
        <v>3750</v>
      </c>
    </row>
    <row r="654" spans="1:4" x14ac:dyDescent="0.25">
      <c r="A654">
        <f t="shared" ca="1" si="41"/>
        <v>0.99624474403376051</v>
      </c>
      <c r="B654">
        <f t="shared" ca="1" si="42"/>
        <v>4</v>
      </c>
      <c r="C654">
        <f t="shared" ca="1" si="43"/>
        <v>1</v>
      </c>
      <c r="D654">
        <f t="shared" ca="1" si="44"/>
        <v>2750</v>
      </c>
    </row>
    <row r="655" spans="1:4" x14ac:dyDescent="0.25">
      <c r="A655">
        <f t="shared" ca="1" si="41"/>
        <v>0.94165652018874402</v>
      </c>
      <c r="B655">
        <f t="shared" ca="1" si="42"/>
        <v>4</v>
      </c>
      <c r="C655">
        <f t="shared" ca="1" si="43"/>
        <v>1</v>
      </c>
      <c r="D655">
        <f t="shared" ca="1" si="44"/>
        <v>2750</v>
      </c>
    </row>
    <row r="656" spans="1:4" x14ac:dyDescent="0.25">
      <c r="A656">
        <f t="shared" ca="1" si="41"/>
        <v>7.8660007209722882E-2</v>
      </c>
      <c r="B656">
        <f t="shared" ca="1" si="42"/>
        <v>0</v>
      </c>
      <c r="C656">
        <f t="shared" ca="1" si="43"/>
        <v>2</v>
      </c>
      <c r="D656">
        <f t="shared" ca="1" si="44"/>
        <v>-100</v>
      </c>
    </row>
    <row r="657" spans="1:4" x14ac:dyDescent="0.25">
      <c r="A657">
        <f t="shared" ca="1" si="41"/>
        <v>0.23415117185051793</v>
      </c>
      <c r="B657">
        <f t="shared" ca="1" si="42"/>
        <v>1</v>
      </c>
      <c r="C657">
        <f t="shared" ca="1" si="43"/>
        <v>2</v>
      </c>
      <c r="D657">
        <f t="shared" ca="1" si="44"/>
        <v>4200</v>
      </c>
    </row>
    <row r="658" spans="1:4" x14ac:dyDescent="0.25">
      <c r="A658">
        <f t="shared" ca="1" si="41"/>
        <v>0.52645716188701985</v>
      </c>
      <c r="B658">
        <f t="shared" ca="1" si="42"/>
        <v>1</v>
      </c>
      <c r="C658">
        <f t="shared" ca="1" si="43"/>
        <v>2</v>
      </c>
      <c r="D658">
        <f t="shared" ca="1" si="44"/>
        <v>4200</v>
      </c>
    </row>
    <row r="659" spans="1:4" x14ac:dyDescent="0.25">
      <c r="A659">
        <f t="shared" ca="1" si="41"/>
        <v>0.81219817327746768</v>
      </c>
      <c r="B659">
        <f t="shared" ca="1" si="42"/>
        <v>3</v>
      </c>
      <c r="C659">
        <f t="shared" ca="1" si="43"/>
        <v>1</v>
      </c>
      <c r="D659">
        <f t="shared" ca="1" si="44"/>
        <v>3250</v>
      </c>
    </row>
    <row r="660" spans="1:4" x14ac:dyDescent="0.25">
      <c r="A660">
        <f t="shared" ca="1" si="41"/>
        <v>0.25066224662879055</v>
      </c>
      <c r="B660">
        <f t="shared" ca="1" si="42"/>
        <v>1</v>
      </c>
      <c r="C660">
        <f t="shared" ca="1" si="43"/>
        <v>1</v>
      </c>
      <c r="D660">
        <f t="shared" ca="1" si="44"/>
        <v>4250</v>
      </c>
    </row>
    <row r="661" spans="1:4" x14ac:dyDescent="0.25">
      <c r="A661">
        <f t="shared" ca="1" si="41"/>
        <v>0.88592665078137045</v>
      </c>
      <c r="B661">
        <f t="shared" ca="1" si="42"/>
        <v>3</v>
      </c>
      <c r="C661">
        <f t="shared" ca="1" si="43"/>
        <v>1</v>
      </c>
      <c r="D661">
        <f t="shared" ca="1" si="44"/>
        <v>3250</v>
      </c>
    </row>
    <row r="662" spans="1:4" x14ac:dyDescent="0.25">
      <c r="A662">
        <f t="shared" ca="1" si="41"/>
        <v>0.55804059977374831</v>
      </c>
      <c r="B662">
        <f t="shared" ca="1" si="42"/>
        <v>1</v>
      </c>
      <c r="C662">
        <f t="shared" ca="1" si="43"/>
        <v>1</v>
      </c>
      <c r="D662">
        <f t="shared" ca="1" si="44"/>
        <v>4250</v>
      </c>
    </row>
    <row r="663" spans="1:4" x14ac:dyDescent="0.25">
      <c r="A663">
        <f t="shared" ca="1" si="41"/>
        <v>0.42936050397616543</v>
      </c>
      <c r="B663">
        <f t="shared" ca="1" si="42"/>
        <v>1</v>
      </c>
      <c r="C663">
        <f t="shared" ca="1" si="43"/>
        <v>1</v>
      </c>
      <c r="D663">
        <f t="shared" ca="1" si="44"/>
        <v>4250</v>
      </c>
    </row>
    <row r="664" spans="1:4" x14ac:dyDescent="0.25">
      <c r="A664">
        <f t="shared" ca="1" si="41"/>
        <v>0.34149730732651384</v>
      </c>
      <c r="B664">
        <f t="shared" ca="1" si="42"/>
        <v>1</v>
      </c>
      <c r="C664">
        <f t="shared" ca="1" si="43"/>
        <v>1</v>
      </c>
      <c r="D664">
        <f t="shared" ca="1" si="44"/>
        <v>4250</v>
      </c>
    </row>
    <row r="665" spans="1:4" x14ac:dyDescent="0.25">
      <c r="A665">
        <f t="shared" ca="1" si="41"/>
        <v>0.56576659109998395</v>
      </c>
      <c r="B665">
        <f t="shared" ca="1" si="42"/>
        <v>1</v>
      </c>
      <c r="C665">
        <f t="shared" ca="1" si="43"/>
        <v>1</v>
      </c>
      <c r="D665">
        <f t="shared" ca="1" si="44"/>
        <v>4250</v>
      </c>
    </row>
    <row r="666" spans="1:4" x14ac:dyDescent="0.25">
      <c r="A666">
        <f t="shared" ca="1" si="41"/>
        <v>0.6963391498394893</v>
      </c>
      <c r="B666">
        <f t="shared" ca="1" si="42"/>
        <v>2</v>
      </c>
      <c r="C666">
        <f t="shared" ca="1" si="43"/>
        <v>1</v>
      </c>
      <c r="D666">
        <f t="shared" ca="1" si="44"/>
        <v>3750</v>
      </c>
    </row>
    <row r="667" spans="1:4" x14ac:dyDescent="0.25">
      <c r="A667">
        <f t="shared" ca="1" si="41"/>
        <v>0.1137358240078431</v>
      </c>
      <c r="B667">
        <f t="shared" ca="1" si="42"/>
        <v>0</v>
      </c>
      <c r="C667">
        <f t="shared" ca="1" si="43"/>
        <v>2</v>
      </c>
      <c r="D667">
        <f t="shared" ca="1" si="44"/>
        <v>-100</v>
      </c>
    </row>
    <row r="668" spans="1:4" x14ac:dyDescent="0.25">
      <c r="A668">
        <f t="shared" ca="1" si="41"/>
        <v>0.91353369066126355</v>
      </c>
      <c r="B668">
        <f t="shared" ca="1" si="42"/>
        <v>4</v>
      </c>
      <c r="C668">
        <f t="shared" ca="1" si="43"/>
        <v>1</v>
      </c>
      <c r="D668">
        <f t="shared" ca="1" si="44"/>
        <v>2750</v>
      </c>
    </row>
    <row r="669" spans="1:4" x14ac:dyDescent="0.25">
      <c r="A669">
        <f t="shared" ca="1" si="41"/>
        <v>0.93448713290208096</v>
      </c>
      <c r="B669">
        <f t="shared" ca="1" si="42"/>
        <v>4</v>
      </c>
      <c r="C669">
        <f t="shared" ca="1" si="43"/>
        <v>1</v>
      </c>
      <c r="D669">
        <f t="shared" ca="1" si="44"/>
        <v>2750</v>
      </c>
    </row>
    <row r="670" spans="1:4" x14ac:dyDescent="0.25">
      <c r="A670">
        <f t="shared" ca="1" si="41"/>
        <v>0.28419615826600586</v>
      </c>
      <c r="B670">
        <f t="shared" ca="1" si="42"/>
        <v>1</v>
      </c>
      <c r="C670">
        <f t="shared" ca="1" si="43"/>
        <v>1</v>
      </c>
      <c r="D670">
        <f t="shared" ca="1" si="44"/>
        <v>4250</v>
      </c>
    </row>
    <row r="671" spans="1:4" x14ac:dyDescent="0.25">
      <c r="A671">
        <f t="shared" ca="1" si="41"/>
        <v>0.95179547553143173</v>
      </c>
      <c r="B671">
        <f t="shared" ca="1" si="42"/>
        <v>4</v>
      </c>
      <c r="C671">
        <f t="shared" ca="1" si="43"/>
        <v>1</v>
      </c>
      <c r="D671">
        <f t="shared" ca="1" si="44"/>
        <v>2750</v>
      </c>
    </row>
    <row r="672" spans="1:4" x14ac:dyDescent="0.25">
      <c r="A672">
        <f t="shared" ca="1" si="41"/>
        <v>3.9279398077637473E-2</v>
      </c>
      <c r="B672">
        <f t="shared" ca="1" si="42"/>
        <v>0</v>
      </c>
      <c r="C672">
        <f t="shared" ca="1" si="43"/>
        <v>2</v>
      </c>
      <c r="D672">
        <f t="shared" ca="1" si="44"/>
        <v>-100</v>
      </c>
    </row>
    <row r="673" spans="1:4" x14ac:dyDescent="0.25">
      <c r="A673">
        <f t="shared" ca="1" si="41"/>
        <v>0.75945583220085855</v>
      </c>
      <c r="B673">
        <f t="shared" ca="1" si="42"/>
        <v>2</v>
      </c>
      <c r="C673">
        <f t="shared" ca="1" si="43"/>
        <v>1</v>
      </c>
      <c r="D673">
        <f t="shared" ca="1" si="44"/>
        <v>3750</v>
      </c>
    </row>
    <row r="674" spans="1:4" x14ac:dyDescent="0.25">
      <c r="A674">
        <f t="shared" ca="1" si="41"/>
        <v>0.82977790609678848</v>
      </c>
      <c r="B674">
        <f t="shared" ca="1" si="42"/>
        <v>3</v>
      </c>
      <c r="C674">
        <f t="shared" ca="1" si="43"/>
        <v>1</v>
      </c>
      <c r="D674">
        <f t="shared" ca="1" si="44"/>
        <v>3250</v>
      </c>
    </row>
    <row r="675" spans="1:4" x14ac:dyDescent="0.25">
      <c r="A675">
        <f t="shared" ca="1" si="41"/>
        <v>0.1212480546888135</v>
      </c>
      <c r="B675">
        <f t="shared" ca="1" si="42"/>
        <v>0</v>
      </c>
      <c r="C675">
        <f t="shared" ca="1" si="43"/>
        <v>2</v>
      </c>
      <c r="D675">
        <f t="shared" ca="1" si="44"/>
        <v>-100</v>
      </c>
    </row>
    <row r="676" spans="1:4" x14ac:dyDescent="0.25">
      <c r="A676">
        <f t="shared" ca="1" si="41"/>
        <v>0.92696184435646312</v>
      </c>
      <c r="B676">
        <f t="shared" ca="1" si="42"/>
        <v>4</v>
      </c>
      <c r="C676">
        <f t="shared" ca="1" si="43"/>
        <v>1</v>
      </c>
      <c r="D676">
        <f t="shared" ca="1" si="44"/>
        <v>2750</v>
      </c>
    </row>
    <row r="677" spans="1:4" x14ac:dyDescent="0.25">
      <c r="A677">
        <f t="shared" ca="1" si="41"/>
        <v>0.27834494118163478</v>
      </c>
      <c r="B677">
        <f t="shared" ca="1" si="42"/>
        <v>1</v>
      </c>
      <c r="C677">
        <f t="shared" ca="1" si="43"/>
        <v>1</v>
      </c>
      <c r="D677">
        <f t="shared" ca="1" si="44"/>
        <v>4250</v>
      </c>
    </row>
    <row r="678" spans="1:4" x14ac:dyDescent="0.25">
      <c r="A678">
        <f t="shared" ca="1" si="41"/>
        <v>0.72483042677895071</v>
      </c>
      <c r="B678">
        <f t="shared" ca="1" si="42"/>
        <v>2</v>
      </c>
      <c r="C678">
        <f t="shared" ca="1" si="43"/>
        <v>1</v>
      </c>
      <c r="D678">
        <f t="shared" ca="1" si="44"/>
        <v>3750</v>
      </c>
    </row>
    <row r="679" spans="1:4" x14ac:dyDescent="0.25">
      <c r="A679">
        <f t="shared" ca="1" si="41"/>
        <v>0.86482193302135446</v>
      </c>
      <c r="B679">
        <f t="shared" ca="1" si="42"/>
        <v>3</v>
      </c>
      <c r="C679">
        <f t="shared" ca="1" si="43"/>
        <v>1</v>
      </c>
      <c r="D679">
        <f t="shared" ca="1" si="44"/>
        <v>3250</v>
      </c>
    </row>
    <row r="680" spans="1:4" x14ac:dyDescent="0.25">
      <c r="A680">
        <f t="shared" ca="1" si="41"/>
        <v>0.51455082002465102</v>
      </c>
      <c r="B680">
        <f t="shared" ca="1" si="42"/>
        <v>1</v>
      </c>
      <c r="C680">
        <f t="shared" ca="1" si="43"/>
        <v>1</v>
      </c>
      <c r="D680">
        <f t="shared" ca="1" si="44"/>
        <v>4250</v>
      </c>
    </row>
    <row r="681" spans="1:4" x14ac:dyDescent="0.25">
      <c r="A681">
        <f t="shared" ca="1" si="41"/>
        <v>0.18593757644096121</v>
      </c>
      <c r="B681">
        <f t="shared" ca="1" si="42"/>
        <v>0</v>
      </c>
      <c r="C681">
        <f t="shared" ca="1" si="43"/>
        <v>2</v>
      </c>
      <c r="D681">
        <f t="shared" ca="1" si="44"/>
        <v>-100</v>
      </c>
    </row>
    <row r="682" spans="1:4" x14ac:dyDescent="0.25">
      <c r="A682">
        <f t="shared" ca="1" si="41"/>
        <v>4.3711425707465557E-2</v>
      </c>
      <c r="B682">
        <f t="shared" ca="1" si="42"/>
        <v>0</v>
      </c>
      <c r="C682">
        <f t="shared" ca="1" si="43"/>
        <v>3</v>
      </c>
      <c r="D682">
        <f t="shared" ca="1" si="44"/>
        <v>-150</v>
      </c>
    </row>
    <row r="683" spans="1:4" x14ac:dyDescent="0.25">
      <c r="A683">
        <f t="shared" ca="1" si="41"/>
        <v>0.98916023315790702</v>
      </c>
      <c r="B683">
        <f t="shared" ca="1" si="42"/>
        <v>4</v>
      </c>
      <c r="C683">
        <f t="shared" ca="1" si="43"/>
        <v>1</v>
      </c>
      <c r="D683">
        <f t="shared" ca="1" si="44"/>
        <v>2750</v>
      </c>
    </row>
    <row r="684" spans="1:4" x14ac:dyDescent="0.25">
      <c r="A684">
        <f t="shared" ca="1" si="41"/>
        <v>9.4204347485956963E-2</v>
      </c>
      <c r="B684">
        <f t="shared" ca="1" si="42"/>
        <v>0</v>
      </c>
      <c r="C684">
        <f t="shared" ca="1" si="43"/>
        <v>2</v>
      </c>
      <c r="D684">
        <f t="shared" ca="1" si="44"/>
        <v>-100</v>
      </c>
    </row>
    <row r="685" spans="1:4" x14ac:dyDescent="0.25">
      <c r="A685">
        <f t="shared" ca="1" si="41"/>
        <v>0.21192663938224265</v>
      </c>
      <c r="B685">
        <f t="shared" ca="1" si="42"/>
        <v>1</v>
      </c>
      <c r="C685">
        <f t="shared" ca="1" si="43"/>
        <v>2</v>
      </c>
      <c r="D685">
        <f t="shared" ca="1" si="44"/>
        <v>4200</v>
      </c>
    </row>
    <row r="686" spans="1:4" x14ac:dyDescent="0.25">
      <c r="A686">
        <f t="shared" ca="1" si="41"/>
        <v>4.4440553368481961E-2</v>
      </c>
      <c r="B686">
        <f t="shared" ca="1" si="42"/>
        <v>0</v>
      </c>
      <c r="C686">
        <f t="shared" ca="1" si="43"/>
        <v>3</v>
      </c>
      <c r="D686">
        <f t="shared" ca="1" si="44"/>
        <v>-150</v>
      </c>
    </row>
    <row r="687" spans="1:4" x14ac:dyDescent="0.25">
      <c r="A687">
        <f t="shared" ca="1" si="41"/>
        <v>0.85793893460147119</v>
      </c>
      <c r="B687">
        <f t="shared" ca="1" si="42"/>
        <v>3</v>
      </c>
      <c r="C687">
        <f t="shared" ca="1" si="43"/>
        <v>1</v>
      </c>
      <c r="D687">
        <f t="shared" ca="1" si="44"/>
        <v>3250</v>
      </c>
    </row>
    <row r="688" spans="1:4" x14ac:dyDescent="0.25">
      <c r="A688">
        <f t="shared" ca="1" si="41"/>
        <v>0.17023531254792035</v>
      </c>
      <c r="B688">
        <f t="shared" ca="1" si="42"/>
        <v>0</v>
      </c>
      <c r="C688">
        <f t="shared" ca="1" si="43"/>
        <v>2</v>
      </c>
      <c r="D688">
        <f t="shared" ca="1" si="44"/>
        <v>-100</v>
      </c>
    </row>
    <row r="689" spans="1:4" x14ac:dyDescent="0.25">
      <c r="A689">
        <f t="shared" ca="1" si="41"/>
        <v>0.4312378322765934</v>
      </c>
      <c r="B689">
        <f t="shared" ca="1" si="42"/>
        <v>1</v>
      </c>
      <c r="C689">
        <f t="shared" ca="1" si="43"/>
        <v>2</v>
      </c>
      <c r="D689">
        <f t="shared" ca="1" si="44"/>
        <v>4200</v>
      </c>
    </row>
    <row r="690" spans="1:4" x14ac:dyDescent="0.25">
      <c r="A690">
        <f t="shared" ca="1" si="41"/>
        <v>0.34827104569716305</v>
      </c>
      <c r="B690">
        <f t="shared" ca="1" si="42"/>
        <v>1</v>
      </c>
      <c r="C690">
        <f t="shared" ca="1" si="43"/>
        <v>2</v>
      </c>
      <c r="D690">
        <f t="shared" ca="1" si="44"/>
        <v>4200</v>
      </c>
    </row>
    <row r="691" spans="1:4" x14ac:dyDescent="0.25">
      <c r="A691">
        <f t="shared" ca="1" si="41"/>
        <v>0.86041969232588256</v>
      </c>
      <c r="B691">
        <f t="shared" ca="1" si="42"/>
        <v>3</v>
      </c>
      <c r="C691">
        <f t="shared" ca="1" si="43"/>
        <v>1</v>
      </c>
      <c r="D691">
        <f t="shared" ca="1" si="44"/>
        <v>3250</v>
      </c>
    </row>
    <row r="692" spans="1:4" x14ac:dyDescent="0.25">
      <c r="A692">
        <f t="shared" ca="1" si="41"/>
        <v>0.65246506235189783</v>
      </c>
      <c r="B692">
        <f t="shared" ca="1" si="42"/>
        <v>2</v>
      </c>
      <c r="C692">
        <f t="shared" ca="1" si="43"/>
        <v>1</v>
      </c>
      <c r="D692">
        <f t="shared" ca="1" si="44"/>
        <v>3750</v>
      </c>
    </row>
    <row r="693" spans="1:4" x14ac:dyDescent="0.25">
      <c r="A693">
        <f t="shared" ca="1" si="41"/>
        <v>0.85869527470700258</v>
      </c>
      <c r="B693">
        <f t="shared" ca="1" si="42"/>
        <v>3</v>
      </c>
      <c r="C693">
        <f t="shared" ca="1" si="43"/>
        <v>1</v>
      </c>
      <c r="D693">
        <f t="shared" ca="1" si="44"/>
        <v>3250</v>
      </c>
    </row>
    <row r="694" spans="1:4" x14ac:dyDescent="0.25">
      <c r="A694">
        <f t="shared" ca="1" si="41"/>
        <v>0.83493998184099094</v>
      </c>
      <c r="B694">
        <f t="shared" ca="1" si="42"/>
        <v>3</v>
      </c>
      <c r="C694">
        <f t="shared" ca="1" si="43"/>
        <v>1</v>
      </c>
      <c r="D694">
        <f t="shared" ca="1" si="44"/>
        <v>3250</v>
      </c>
    </row>
    <row r="695" spans="1:4" x14ac:dyDescent="0.25">
      <c r="A695">
        <f t="shared" ca="1" si="41"/>
        <v>0.65459093252276668</v>
      </c>
      <c r="B695">
        <f t="shared" ca="1" si="42"/>
        <v>2</v>
      </c>
      <c r="C695">
        <f t="shared" ca="1" si="43"/>
        <v>1</v>
      </c>
      <c r="D695">
        <f t="shared" ca="1" si="44"/>
        <v>3750</v>
      </c>
    </row>
    <row r="696" spans="1:4" x14ac:dyDescent="0.25">
      <c r="A696">
        <f t="shared" ca="1" si="41"/>
        <v>2.8003632835898462E-2</v>
      </c>
      <c r="B696">
        <f t="shared" ca="1" si="42"/>
        <v>0</v>
      </c>
      <c r="C696">
        <f t="shared" ca="1" si="43"/>
        <v>2</v>
      </c>
      <c r="D696">
        <f t="shared" ca="1" si="44"/>
        <v>-100</v>
      </c>
    </row>
    <row r="697" spans="1:4" x14ac:dyDescent="0.25">
      <c r="A697">
        <f t="shared" ca="1" si="41"/>
        <v>0.88751093955426796</v>
      </c>
      <c r="B697">
        <f t="shared" ca="1" si="42"/>
        <v>3</v>
      </c>
      <c r="C697">
        <f t="shared" ca="1" si="43"/>
        <v>1</v>
      </c>
      <c r="D697">
        <f t="shared" ca="1" si="44"/>
        <v>3250</v>
      </c>
    </row>
    <row r="698" spans="1:4" x14ac:dyDescent="0.25">
      <c r="A698">
        <f t="shared" ca="1" si="41"/>
        <v>0.977049645010168</v>
      </c>
      <c r="B698">
        <f t="shared" ca="1" si="42"/>
        <v>4</v>
      </c>
      <c r="C698">
        <f t="shared" ca="1" si="43"/>
        <v>1</v>
      </c>
      <c r="D698">
        <f t="shared" ca="1" si="44"/>
        <v>2750</v>
      </c>
    </row>
    <row r="699" spans="1:4" x14ac:dyDescent="0.25">
      <c r="A699">
        <f t="shared" ca="1" si="41"/>
        <v>0.53057564453086514</v>
      </c>
      <c r="B699">
        <f t="shared" ca="1" si="42"/>
        <v>1</v>
      </c>
      <c r="C699">
        <f t="shared" ca="1" si="43"/>
        <v>1</v>
      </c>
      <c r="D699">
        <f t="shared" ca="1" si="44"/>
        <v>4250</v>
      </c>
    </row>
    <row r="700" spans="1:4" x14ac:dyDescent="0.25">
      <c r="A700">
        <f t="shared" ca="1" si="41"/>
        <v>0.71815652687659592</v>
      </c>
      <c r="B700">
        <f t="shared" ca="1" si="42"/>
        <v>2</v>
      </c>
      <c r="C700">
        <f t="shared" ca="1" si="43"/>
        <v>1</v>
      </c>
      <c r="D700">
        <f t="shared" ca="1" si="44"/>
        <v>3750</v>
      </c>
    </row>
    <row r="701" spans="1:4" x14ac:dyDescent="0.25">
      <c r="A701">
        <f t="shared" ca="1" si="41"/>
        <v>0.32621154259108898</v>
      </c>
      <c r="B701">
        <f t="shared" ca="1" si="42"/>
        <v>1</v>
      </c>
      <c r="C701">
        <f t="shared" ca="1" si="43"/>
        <v>1</v>
      </c>
      <c r="D701">
        <f t="shared" ca="1" si="44"/>
        <v>4250</v>
      </c>
    </row>
    <row r="702" spans="1:4" x14ac:dyDescent="0.25">
      <c r="A702">
        <f t="shared" ca="1" si="41"/>
        <v>0.71985039264762385</v>
      </c>
      <c r="B702">
        <f t="shared" ca="1" si="42"/>
        <v>2</v>
      </c>
      <c r="C702">
        <f t="shared" ca="1" si="43"/>
        <v>1</v>
      </c>
      <c r="D702">
        <f t="shared" ca="1" si="44"/>
        <v>3750</v>
      </c>
    </row>
    <row r="703" spans="1:4" x14ac:dyDescent="0.25">
      <c r="A703">
        <f t="shared" ca="1" si="41"/>
        <v>0.50476623378148755</v>
      </c>
      <c r="B703">
        <f t="shared" ca="1" si="42"/>
        <v>1</v>
      </c>
      <c r="C703">
        <f t="shared" ca="1" si="43"/>
        <v>1</v>
      </c>
      <c r="D703">
        <f t="shared" ca="1" si="44"/>
        <v>4250</v>
      </c>
    </row>
    <row r="704" spans="1:4" x14ac:dyDescent="0.25">
      <c r="A704">
        <f t="shared" ca="1" si="41"/>
        <v>0.44051086771623638</v>
      </c>
      <c r="B704">
        <f t="shared" ca="1" si="42"/>
        <v>1</v>
      </c>
      <c r="C704">
        <f t="shared" ca="1" si="43"/>
        <v>1</v>
      </c>
      <c r="D704">
        <f t="shared" ca="1" si="44"/>
        <v>4250</v>
      </c>
    </row>
    <row r="705" spans="1:4" x14ac:dyDescent="0.25">
      <c r="A705">
        <f t="shared" ca="1" si="41"/>
        <v>0.57116777273216224</v>
      </c>
      <c r="B705">
        <f t="shared" ca="1" si="42"/>
        <v>1</v>
      </c>
      <c r="C705">
        <f t="shared" ca="1" si="43"/>
        <v>1</v>
      </c>
      <c r="D705">
        <f t="shared" ca="1" si="44"/>
        <v>4250</v>
      </c>
    </row>
    <row r="706" spans="1:4" x14ac:dyDescent="0.25">
      <c r="A706">
        <f t="shared" ca="1" si="41"/>
        <v>0.74661478410560678</v>
      </c>
      <c r="B706">
        <f t="shared" ca="1" si="42"/>
        <v>2</v>
      </c>
      <c r="C706">
        <f t="shared" ca="1" si="43"/>
        <v>1</v>
      </c>
      <c r="D706">
        <f t="shared" ca="1" si="44"/>
        <v>3750</v>
      </c>
    </row>
    <row r="707" spans="1:4" x14ac:dyDescent="0.25">
      <c r="A707">
        <f t="shared" ca="1" si="41"/>
        <v>0.54489201177087176</v>
      </c>
      <c r="B707">
        <f t="shared" ca="1" si="42"/>
        <v>1</v>
      </c>
      <c r="C707">
        <f t="shared" ca="1" si="43"/>
        <v>1</v>
      </c>
      <c r="D707">
        <f t="shared" ca="1" si="44"/>
        <v>4250</v>
      </c>
    </row>
    <row r="708" spans="1:4" x14ac:dyDescent="0.25">
      <c r="A708">
        <f t="shared" ref="A708:A771" ca="1" si="45">RAND()</f>
        <v>0.17850719281146499</v>
      </c>
      <c r="B708">
        <f t="shared" ref="B708:B771" ca="1" si="46">VLOOKUP(A708,$G$3:$H$7,2)</f>
        <v>0</v>
      </c>
      <c r="C708">
        <f t="shared" ref="C708:C771" ca="1" si="47">MAX(C707-B708,0)+$J$3</f>
        <v>2</v>
      </c>
      <c r="D708">
        <f t="shared" ref="D708:D771" ca="1" si="48">4300*MIN(B708,C708) - 50*C708 -500*MAX(B708-C708,0)</f>
        <v>-100</v>
      </c>
    </row>
    <row r="709" spans="1:4" x14ac:dyDescent="0.25">
      <c r="A709">
        <f t="shared" ca="1" si="45"/>
        <v>0.33791880724741985</v>
      </c>
      <c r="B709">
        <f t="shared" ca="1" si="46"/>
        <v>1</v>
      </c>
      <c r="C709">
        <f t="shared" ca="1" si="47"/>
        <v>2</v>
      </c>
      <c r="D709">
        <f t="shared" ca="1" si="48"/>
        <v>4200</v>
      </c>
    </row>
    <row r="710" spans="1:4" x14ac:dyDescent="0.25">
      <c r="A710">
        <f t="shared" ca="1" si="45"/>
        <v>0.49578334633719734</v>
      </c>
      <c r="B710">
        <f t="shared" ca="1" si="46"/>
        <v>1</v>
      </c>
      <c r="C710">
        <f t="shared" ca="1" si="47"/>
        <v>2</v>
      </c>
      <c r="D710">
        <f t="shared" ca="1" si="48"/>
        <v>4200</v>
      </c>
    </row>
    <row r="711" spans="1:4" x14ac:dyDescent="0.25">
      <c r="A711">
        <f t="shared" ca="1" si="45"/>
        <v>0.79915682689023082</v>
      </c>
      <c r="B711">
        <f t="shared" ca="1" si="46"/>
        <v>2</v>
      </c>
      <c r="C711">
        <f t="shared" ca="1" si="47"/>
        <v>1</v>
      </c>
      <c r="D711">
        <f t="shared" ca="1" si="48"/>
        <v>3750</v>
      </c>
    </row>
    <row r="712" spans="1:4" x14ac:dyDescent="0.25">
      <c r="A712">
        <f t="shared" ca="1" si="45"/>
        <v>0.85255228756034107</v>
      </c>
      <c r="B712">
        <f t="shared" ca="1" si="46"/>
        <v>3</v>
      </c>
      <c r="C712">
        <f t="shared" ca="1" si="47"/>
        <v>1</v>
      </c>
      <c r="D712">
        <f t="shared" ca="1" si="48"/>
        <v>3250</v>
      </c>
    </row>
    <row r="713" spans="1:4" x14ac:dyDescent="0.25">
      <c r="A713">
        <f t="shared" ca="1" si="45"/>
        <v>0.30293827641700966</v>
      </c>
      <c r="B713">
        <f t="shared" ca="1" si="46"/>
        <v>1</v>
      </c>
      <c r="C713">
        <f t="shared" ca="1" si="47"/>
        <v>1</v>
      </c>
      <c r="D713">
        <f t="shared" ca="1" si="48"/>
        <v>4250</v>
      </c>
    </row>
    <row r="714" spans="1:4" x14ac:dyDescent="0.25">
      <c r="A714">
        <f t="shared" ca="1" si="45"/>
        <v>0.91010093588430019</v>
      </c>
      <c r="B714">
        <f t="shared" ca="1" si="46"/>
        <v>4</v>
      </c>
      <c r="C714">
        <f t="shared" ca="1" si="47"/>
        <v>1</v>
      </c>
      <c r="D714">
        <f t="shared" ca="1" si="48"/>
        <v>2750</v>
      </c>
    </row>
    <row r="715" spans="1:4" x14ac:dyDescent="0.25">
      <c r="A715">
        <f t="shared" ca="1" si="45"/>
        <v>0.65340316469566817</v>
      </c>
      <c r="B715">
        <f t="shared" ca="1" si="46"/>
        <v>2</v>
      </c>
      <c r="C715">
        <f t="shared" ca="1" si="47"/>
        <v>1</v>
      </c>
      <c r="D715">
        <f t="shared" ca="1" si="48"/>
        <v>3750</v>
      </c>
    </row>
    <row r="716" spans="1:4" x14ac:dyDescent="0.25">
      <c r="A716">
        <f t="shared" ca="1" si="45"/>
        <v>0.37885445472959323</v>
      </c>
      <c r="B716">
        <f t="shared" ca="1" si="46"/>
        <v>1</v>
      </c>
      <c r="C716">
        <f t="shared" ca="1" si="47"/>
        <v>1</v>
      </c>
      <c r="D716">
        <f t="shared" ca="1" si="48"/>
        <v>4250</v>
      </c>
    </row>
    <row r="717" spans="1:4" x14ac:dyDescent="0.25">
      <c r="A717">
        <f t="shared" ca="1" si="45"/>
        <v>0.51584270151802325</v>
      </c>
      <c r="B717">
        <f t="shared" ca="1" si="46"/>
        <v>1</v>
      </c>
      <c r="C717">
        <f t="shared" ca="1" si="47"/>
        <v>1</v>
      </c>
      <c r="D717">
        <f t="shared" ca="1" si="48"/>
        <v>4250</v>
      </c>
    </row>
    <row r="718" spans="1:4" x14ac:dyDescent="0.25">
      <c r="A718">
        <f t="shared" ca="1" si="45"/>
        <v>0.27546258604685259</v>
      </c>
      <c r="B718">
        <f t="shared" ca="1" si="46"/>
        <v>1</v>
      </c>
      <c r="C718">
        <f t="shared" ca="1" si="47"/>
        <v>1</v>
      </c>
      <c r="D718">
        <f t="shared" ca="1" si="48"/>
        <v>4250</v>
      </c>
    </row>
    <row r="719" spans="1:4" x14ac:dyDescent="0.25">
      <c r="A719">
        <f t="shared" ca="1" si="45"/>
        <v>0.95469320698636184</v>
      </c>
      <c r="B719">
        <f t="shared" ca="1" si="46"/>
        <v>4</v>
      </c>
      <c r="C719">
        <f t="shared" ca="1" si="47"/>
        <v>1</v>
      </c>
      <c r="D719">
        <f t="shared" ca="1" si="48"/>
        <v>2750</v>
      </c>
    </row>
    <row r="720" spans="1:4" x14ac:dyDescent="0.25">
      <c r="A720">
        <f t="shared" ca="1" si="45"/>
        <v>0.59409317298816877</v>
      </c>
      <c r="B720">
        <f t="shared" ca="1" si="46"/>
        <v>1</v>
      </c>
      <c r="C720">
        <f t="shared" ca="1" si="47"/>
        <v>1</v>
      </c>
      <c r="D720">
        <f t="shared" ca="1" si="48"/>
        <v>4250</v>
      </c>
    </row>
    <row r="721" spans="1:4" x14ac:dyDescent="0.25">
      <c r="A721">
        <f t="shared" ca="1" si="45"/>
        <v>0.72371231861639573</v>
      </c>
      <c r="B721">
        <f t="shared" ca="1" si="46"/>
        <v>2</v>
      </c>
      <c r="C721">
        <f t="shared" ca="1" si="47"/>
        <v>1</v>
      </c>
      <c r="D721">
        <f t="shared" ca="1" si="48"/>
        <v>3750</v>
      </c>
    </row>
    <row r="722" spans="1:4" x14ac:dyDescent="0.25">
      <c r="A722">
        <f t="shared" ca="1" si="45"/>
        <v>0.97063048052163059</v>
      </c>
      <c r="B722">
        <f t="shared" ca="1" si="46"/>
        <v>4</v>
      </c>
      <c r="C722">
        <f t="shared" ca="1" si="47"/>
        <v>1</v>
      </c>
      <c r="D722">
        <f t="shared" ca="1" si="48"/>
        <v>2750</v>
      </c>
    </row>
    <row r="723" spans="1:4" x14ac:dyDescent="0.25">
      <c r="A723">
        <f t="shared" ca="1" si="45"/>
        <v>0.98655386056302674</v>
      </c>
      <c r="B723">
        <f t="shared" ca="1" si="46"/>
        <v>4</v>
      </c>
      <c r="C723">
        <f t="shared" ca="1" si="47"/>
        <v>1</v>
      </c>
      <c r="D723">
        <f t="shared" ca="1" si="48"/>
        <v>2750</v>
      </c>
    </row>
    <row r="724" spans="1:4" x14ac:dyDescent="0.25">
      <c r="A724">
        <f t="shared" ca="1" si="45"/>
        <v>0.70765586871640118</v>
      </c>
      <c r="B724">
        <f t="shared" ca="1" si="46"/>
        <v>2</v>
      </c>
      <c r="C724">
        <f t="shared" ca="1" si="47"/>
        <v>1</v>
      </c>
      <c r="D724">
        <f t="shared" ca="1" si="48"/>
        <v>3750</v>
      </c>
    </row>
    <row r="725" spans="1:4" x14ac:dyDescent="0.25">
      <c r="A725">
        <f t="shared" ca="1" si="45"/>
        <v>0.99868871216212263</v>
      </c>
      <c r="B725">
        <f t="shared" ca="1" si="46"/>
        <v>4</v>
      </c>
      <c r="C725">
        <f t="shared" ca="1" si="47"/>
        <v>1</v>
      </c>
      <c r="D725">
        <f t="shared" ca="1" si="48"/>
        <v>2750</v>
      </c>
    </row>
    <row r="726" spans="1:4" x14ac:dyDescent="0.25">
      <c r="A726">
        <f t="shared" ca="1" si="45"/>
        <v>0.74275058233030111</v>
      </c>
      <c r="B726">
        <f t="shared" ca="1" si="46"/>
        <v>2</v>
      </c>
      <c r="C726">
        <f t="shared" ca="1" si="47"/>
        <v>1</v>
      </c>
      <c r="D726">
        <f t="shared" ca="1" si="48"/>
        <v>3750</v>
      </c>
    </row>
    <row r="727" spans="1:4" x14ac:dyDescent="0.25">
      <c r="A727">
        <f t="shared" ca="1" si="45"/>
        <v>0.86782848499829057</v>
      </c>
      <c r="B727">
        <f t="shared" ca="1" si="46"/>
        <v>3</v>
      </c>
      <c r="C727">
        <f t="shared" ca="1" si="47"/>
        <v>1</v>
      </c>
      <c r="D727">
        <f t="shared" ca="1" si="48"/>
        <v>3250</v>
      </c>
    </row>
    <row r="728" spans="1:4" x14ac:dyDescent="0.25">
      <c r="A728">
        <f t="shared" ca="1" si="45"/>
        <v>0.74857473879772318</v>
      </c>
      <c r="B728">
        <f t="shared" ca="1" si="46"/>
        <v>2</v>
      </c>
      <c r="C728">
        <f t="shared" ca="1" si="47"/>
        <v>1</v>
      </c>
      <c r="D728">
        <f t="shared" ca="1" si="48"/>
        <v>3750</v>
      </c>
    </row>
    <row r="729" spans="1:4" x14ac:dyDescent="0.25">
      <c r="A729">
        <f t="shared" ca="1" si="45"/>
        <v>0.9885589772968878</v>
      </c>
      <c r="B729">
        <f t="shared" ca="1" si="46"/>
        <v>4</v>
      </c>
      <c r="C729">
        <f t="shared" ca="1" si="47"/>
        <v>1</v>
      </c>
      <c r="D729">
        <f t="shared" ca="1" si="48"/>
        <v>2750</v>
      </c>
    </row>
    <row r="730" spans="1:4" x14ac:dyDescent="0.25">
      <c r="A730">
        <f t="shared" ca="1" si="45"/>
        <v>0.19569707005735737</v>
      </c>
      <c r="B730">
        <f t="shared" ca="1" si="46"/>
        <v>0</v>
      </c>
      <c r="C730">
        <f t="shared" ca="1" si="47"/>
        <v>2</v>
      </c>
      <c r="D730">
        <f t="shared" ca="1" si="48"/>
        <v>-100</v>
      </c>
    </row>
    <row r="731" spans="1:4" x14ac:dyDescent="0.25">
      <c r="A731">
        <f t="shared" ca="1" si="45"/>
        <v>0.58305834939944723</v>
      </c>
      <c r="B731">
        <f t="shared" ca="1" si="46"/>
        <v>1</v>
      </c>
      <c r="C731">
        <f t="shared" ca="1" si="47"/>
        <v>2</v>
      </c>
      <c r="D731">
        <f t="shared" ca="1" si="48"/>
        <v>4200</v>
      </c>
    </row>
    <row r="732" spans="1:4" x14ac:dyDescent="0.25">
      <c r="A732">
        <f t="shared" ca="1" si="45"/>
        <v>0.39564131540632497</v>
      </c>
      <c r="B732">
        <f t="shared" ca="1" si="46"/>
        <v>1</v>
      </c>
      <c r="C732">
        <f t="shared" ca="1" si="47"/>
        <v>2</v>
      </c>
      <c r="D732">
        <f t="shared" ca="1" si="48"/>
        <v>4200</v>
      </c>
    </row>
    <row r="733" spans="1:4" x14ac:dyDescent="0.25">
      <c r="A733">
        <f t="shared" ca="1" si="45"/>
        <v>0.14883172131949129</v>
      </c>
      <c r="B733">
        <f t="shared" ca="1" si="46"/>
        <v>0</v>
      </c>
      <c r="C733">
        <f t="shared" ca="1" si="47"/>
        <v>3</v>
      </c>
      <c r="D733">
        <f t="shared" ca="1" si="48"/>
        <v>-150</v>
      </c>
    </row>
    <row r="734" spans="1:4" x14ac:dyDescent="0.25">
      <c r="A734">
        <f t="shared" ca="1" si="45"/>
        <v>0.64439190846966599</v>
      </c>
      <c r="B734">
        <f t="shared" ca="1" si="46"/>
        <v>2</v>
      </c>
      <c r="C734">
        <f t="shared" ca="1" si="47"/>
        <v>2</v>
      </c>
      <c r="D734">
        <f t="shared" ca="1" si="48"/>
        <v>8500</v>
      </c>
    </row>
    <row r="735" spans="1:4" x14ac:dyDescent="0.25">
      <c r="A735">
        <f t="shared" ca="1" si="45"/>
        <v>0.86555405026090138</v>
      </c>
      <c r="B735">
        <f t="shared" ca="1" si="46"/>
        <v>3</v>
      </c>
      <c r="C735">
        <f t="shared" ca="1" si="47"/>
        <v>1</v>
      </c>
      <c r="D735">
        <f t="shared" ca="1" si="48"/>
        <v>3250</v>
      </c>
    </row>
    <row r="736" spans="1:4" x14ac:dyDescent="0.25">
      <c r="A736">
        <f t="shared" ca="1" si="45"/>
        <v>0.20154603548948724</v>
      </c>
      <c r="B736">
        <f t="shared" ca="1" si="46"/>
        <v>1</v>
      </c>
      <c r="C736">
        <f t="shared" ca="1" si="47"/>
        <v>1</v>
      </c>
      <c r="D736">
        <f t="shared" ca="1" si="48"/>
        <v>4250</v>
      </c>
    </row>
    <row r="737" spans="1:4" x14ac:dyDescent="0.25">
      <c r="A737">
        <f t="shared" ca="1" si="45"/>
        <v>0.23827053143502153</v>
      </c>
      <c r="B737">
        <f t="shared" ca="1" si="46"/>
        <v>1</v>
      </c>
      <c r="C737">
        <f t="shared" ca="1" si="47"/>
        <v>1</v>
      </c>
      <c r="D737">
        <f t="shared" ca="1" si="48"/>
        <v>4250</v>
      </c>
    </row>
    <row r="738" spans="1:4" x14ac:dyDescent="0.25">
      <c r="A738">
        <f t="shared" ca="1" si="45"/>
        <v>0.20819570818763078</v>
      </c>
      <c r="B738">
        <f t="shared" ca="1" si="46"/>
        <v>1</v>
      </c>
      <c r="C738">
        <f t="shared" ca="1" si="47"/>
        <v>1</v>
      </c>
      <c r="D738">
        <f t="shared" ca="1" si="48"/>
        <v>4250</v>
      </c>
    </row>
    <row r="739" spans="1:4" x14ac:dyDescent="0.25">
      <c r="A739">
        <f t="shared" ca="1" si="45"/>
        <v>0.84024993001583148</v>
      </c>
      <c r="B739">
        <f t="shared" ca="1" si="46"/>
        <v>3</v>
      </c>
      <c r="C739">
        <f t="shared" ca="1" si="47"/>
        <v>1</v>
      </c>
      <c r="D739">
        <f t="shared" ca="1" si="48"/>
        <v>3250</v>
      </c>
    </row>
    <row r="740" spans="1:4" x14ac:dyDescent="0.25">
      <c r="A740">
        <f t="shared" ca="1" si="45"/>
        <v>0.66943849191513893</v>
      </c>
      <c r="B740">
        <f t="shared" ca="1" si="46"/>
        <v>2</v>
      </c>
      <c r="C740">
        <f t="shared" ca="1" si="47"/>
        <v>1</v>
      </c>
      <c r="D740">
        <f t="shared" ca="1" si="48"/>
        <v>3750</v>
      </c>
    </row>
    <row r="741" spans="1:4" x14ac:dyDescent="0.25">
      <c r="A741">
        <f t="shared" ca="1" si="45"/>
        <v>0.28865209158569227</v>
      </c>
      <c r="B741">
        <f t="shared" ca="1" si="46"/>
        <v>1</v>
      </c>
      <c r="C741">
        <f t="shared" ca="1" si="47"/>
        <v>1</v>
      </c>
      <c r="D741">
        <f t="shared" ca="1" si="48"/>
        <v>4250</v>
      </c>
    </row>
    <row r="742" spans="1:4" x14ac:dyDescent="0.25">
      <c r="A742">
        <f t="shared" ca="1" si="45"/>
        <v>0.51604403634060581</v>
      </c>
      <c r="B742">
        <f t="shared" ca="1" si="46"/>
        <v>1</v>
      </c>
      <c r="C742">
        <f t="shared" ca="1" si="47"/>
        <v>1</v>
      </c>
      <c r="D742">
        <f t="shared" ca="1" si="48"/>
        <v>4250</v>
      </c>
    </row>
    <row r="743" spans="1:4" x14ac:dyDescent="0.25">
      <c r="A743">
        <f t="shared" ca="1" si="45"/>
        <v>0.9500267499095103</v>
      </c>
      <c r="B743">
        <f t="shared" ca="1" si="46"/>
        <v>4</v>
      </c>
      <c r="C743">
        <f t="shared" ca="1" si="47"/>
        <v>1</v>
      </c>
      <c r="D743">
        <f t="shared" ca="1" si="48"/>
        <v>2750</v>
      </c>
    </row>
    <row r="744" spans="1:4" x14ac:dyDescent="0.25">
      <c r="A744">
        <f t="shared" ca="1" si="45"/>
        <v>0.11953204062073719</v>
      </c>
      <c r="B744">
        <f t="shared" ca="1" si="46"/>
        <v>0</v>
      </c>
      <c r="C744">
        <f t="shared" ca="1" si="47"/>
        <v>2</v>
      </c>
      <c r="D744">
        <f t="shared" ca="1" si="48"/>
        <v>-100</v>
      </c>
    </row>
    <row r="745" spans="1:4" x14ac:dyDescent="0.25">
      <c r="A745">
        <f t="shared" ca="1" si="45"/>
        <v>0.24687563909560251</v>
      </c>
      <c r="B745">
        <f t="shared" ca="1" si="46"/>
        <v>1</v>
      </c>
      <c r="C745">
        <f t="shared" ca="1" si="47"/>
        <v>2</v>
      </c>
      <c r="D745">
        <f t="shared" ca="1" si="48"/>
        <v>4200</v>
      </c>
    </row>
    <row r="746" spans="1:4" x14ac:dyDescent="0.25">
      <c r="A746">
        <f t="shared" ca="1" si="45"/>
        <v>0.69431193497313404</v>
      </c>
      <c r="B746">
        <f t="shared" ca="1" si="46"/>
        <v>2</v>
      </c>
      <c r="C746">
        <f t="shared" ca="1" si="47"/>
        <v>1</v>
      </c>
      <c r="D746">
        <f t="shared" ca="1" si="48"/>
        <v>3750</v>
      </c>
    </row>
    <row r="747" spans="1:4" x14ac:dyDescent="0.25">
      <c r="A747">
        <f t="shared" ca="1" si="45"/>
        <v>0.32703604979381795</v>
      </c>
      <c r="B747">
        <f t="shared" ca="1" si="46"/>
        <v>1</v>
      </c>
      <c r="C747">
        <f t="shared" ca="1" si="47"/>
        <v>1</v>
      </c>
      <c r="D747">
        <f t="shared" ca="1" si="48"/>
        <v>4250</v>
      </c>
    </row>
    <row r="748" spans="1:4" x14ac:dyDescent="0.25">
      <c r="A748">
        <f t="shared" ca="1" si="45"/>
        <v>0.95938105627309378</v>
      </c>
      <c r="B748">
        <f t="shared" ca="1" si="46"/>
        <v>4</v>
      </c>
      <c r="C748">
        <f t="shared" ca="1" si="47"/>
        <v>1</v>
      </c>
      <c r="D748">
        <f t="shared" ca="1" si="48"/>
        <v>2750</v>
      </c>
    </row>
    <row r="749" spans="1:4" x14ac:dyDescent="0.25">
      <c r="A749">
        <f t="shared" ca="1" si="45"/>
        <v>0.32355155328848884</v>
      </c>
      <c r="B749">
        <f t="shared" ca="1" si="46"/>
        <v>1</v>
      </c>
      <c r="C749">
        <f t="shared" ca="1" si="47"/>
        <v>1</v>
      </c>
      <c r="D749">
        <f t="shared" ca="1" si="48"/>
        <v>4250</v>
      </c>
    </row>
    <row r="750" spans="1:4" x14ac:dyDescent="0.25">
      <c r="A750">
        <f t="shared" ca="1" si="45"/>
        <v>4.8869900759947793E-2</v>
      </c>
      <c r="B750">
        <f t="shared" ca="1" si="46"/>
        <v>0</v>
      </c>
      <c r="C750">
        <f t="shared" ca="1" si="47"/>
        <v>2</v>
      </c>
      <c r="D750">
        <f t="shared" ca="1" si="48"/>
        <v>-100</v>
      </c>
    </row>
    <row r="751" spans="1:4" x14ac:dyDescent="0.25">
      <c r="A751">
        <f t="shared" ca="1" si="45"/>
        <v>1.0642273461782037E-2</v>
      </c>
      <c r="B751">
        <f t="shared" ca="1" si="46"/>
        <v>0</v>
      </c>
      <c r="C751">
        <f t="shared" ca="1" si="47"/>
        <v>3</v>
      </c>
      <c r="D751">
        <f t="shared" ca="1" si="48"/>
        <v>-150</v>
      </c>
    </row>
    <row r="752" spans="1:4" x14ac:dyDescent="0.25">
      <c r="A752">
        <f t="shared" ca="1" si="45"/>
        <v>0.2426532469246776</v>
      </c>
      <c r="B752">
        <f t="shared" ca="1" si="46"/>
        <v>1</v>
      </c>
      <c r="C752">
        <f t="shared" ca="1" si="47"/>
        <v>3</v>
      </c>
      <c r="D752">
        <f t="shared" ca="1" si="48"/>
        <v>4150</v>
      </c>
    </row>
    <row r="753" spans="1:4" x14ac:dyDescent="0.25">
      <c r="A753">
        <f t="shared" ca="1" si="45"/>
        <v>0.35175046379000097</v>
      </c>
      <c r="B753">
        <f t="shared" ca="1" si="46"/>
        <v>1</v>
      </c>
      <c r="C753">
        <f t="shared" ca="1" si="47"/>
        <v>3</v>
      </c>
      <c r="D753">
        <f t="shared" ca="1" si="48"/>
        <v>4150</v>
      </c>
    </row>
    <row r="754" spans="1:4" x14ac:dyDescent="0.25">
      <c r="A754">
        <f t="shared" ca="1" si="45"/>
        <v>0.34842022547649398</v>
      </c>
      <c r="B754">
        <f t="shared" ca="1" si="46"/>
        <v>1</v>
      </c>
      <c r="C754">
        <f t="shared" ca="1" si="47"/>
        <v>3</v>
      </c>
      <c r="D754">
        <f t="shared" ca="1" si="48"/>
        <v>4150</v>
      </c>
    </row>
    <row r="755" spans="1:4" x14ac:dyDescent="0.25">
      <c r="A755">
        <f t="shared" ca="1" si="45"/>
        <v>0.95497334102803322</v>
      </c>
      <c r="B755">
        <f t="shared" ca="1" si="46"/>
        <v>4</v>
      </c>
      <c r="C755">
        <f t="shared" ca="1" si="47"/>
        <v>1</v>
      </c>
      <c r="D755">
        <f t="shared" ca="1" si="48"/>
        <v>2750</v>
      </c>
    </row>
    <row r="756" spans="1:4" x14ac:dyDescent="0.25">
      <c r="A756">
        <f t="shared" ca="1" si="45"/>
        <v>0.15192313743507158</v>
      </c>
      <c r="B756">
        <f t="shared" ca="1" si="46"/>
        <v>0</v>
      </c>
      <c r="C756">
        <f t="shared" ca="1" si="47"/>
        <v>2</v>
      </c>
      <c r="D756">
        <f t="shared" ca="1" si="48"/>
        <v>-100</v>
      </c>
    </row>
    <row r="757" spans="1:4" x14ac:dyDescent="0.25">
      <c r="A757">
        <f t="shared" ca="1" si="45"/>
        <v>0.19476759144958999</v>
      </c>
      <c r="B757">
        <f t="shared" ca="1" si="46"/>
        <v>0</v>
      </c>
      <c r="C757">
        <f t="shared" ca="1" si="47"/>
        <v>3</v>
      </c>
      <c r="D757">
        <f t="shared" ca="1" si="48"/>
        <v>-150</v>
      </c>
    </row>
    <row r="758" spans="1:4" x14ac:dyDescent="0.25">
      <c r="A758">
        <f t="shared" ca="1" si="45"/>
        <v>0.7380209614115979</v>
      </c>
      <c r="B758">
        <f t="shared" ca="1" si="46"/>
        <v>2</v>
      </c>
      <c r="C758">
        <f t="shared" ca="1" si="47"/>
        <v>2</v>
      </c>
      <c r="D758">
        <f t="shared" ca="1" si="48"/>
        <v>8500</v>
      </c>
    </row>
    <row r="759" spans="1:4" x14ac:dyDescent="0.25">
      <c r="A759">
        <f t="shared" ca="1" si="45"/>
        <v>0.28205825374593363</v>
      </c>
      <c r="B759">
        <f t="shared" ca="1" si="46"/>
        <v>1</v>
      </c>
      <c r="C759">
        <f t="shared" ca="1" si="47"/>
        <v>2</v>
      </c>
      <c r="D759">
        <f t="shared" ca="1" si="48"/>
        <v>4200</v>
      </c>
    </row>
    <row r="760" spans="1:4" x14ac:dyDescent="0.25">
      <c r="A760">
        <f t="shared" ca="1" si="45"/>
        <v>0.48331979145483517</v>
      </c>
      <c r="B760">
        <f t="shared" ca="1" si="46"/>
        <v>1</v>
      </c>
      <c r="C760">
        <f t="shared" ca="1" si="47"/>
        <v>2</v>
      </c>
      <c r="D760">
        <f t="shared" ca="1" si="48"/>
        <v>4200</v>
      </c>
    </row>
    <row r="761" spans="1:4" x14ac:dyDescent="0.25">
      <c r="A761">
        <f t="shared" ca="1" si="45"/>
        <v>0.76720336161785141</v>
      </c>
      <c r="B761">
        <f t="shared" ca="1" si="46"/>
        <v>2</v>
      </c>
      <c r="C761">
        <f t="shared" ca="1" si="47"/>
        <v>1</v>
      </c>
      <c r="D761">
        <f t="shared" ca="1" si="48"/>
        <v>3750</v>
      </c>
    </row>
    <row r="762" spans="1:4" x14ac:dyDescent="0.25">
      <c r="A762">
        <f t="shared" ca="1" si="45"/>
        <v>0.53587171383503474</v>
      </c>
      <c r="B762">
        <f t="shared" ca="1" si="46"/>
        <v>1</v>
      </c>
      <c r="C762">
        <f t="shared" ca="1" si="47"/>
        <v>1</v>
      </c>
      <c r="D762">
        <f t="shared" ca="1" si="48"/>
        <v>4250</v>
      </c>
    </row>
    <row r="763" spans="1:4" x14ac:dyDescent="0.25">
      <c r="A763">
        <f t="shared" ca="1" si="45"/>
        <v>0.16774967361433679</v>
      </c>
      <c r="B763">
        <f t="shared" ca="1" si="46"/>
        <v>0</v>
      </c>
      <c r="C763">
        <f t="shared" ca="1" si="47"/>
        <v>2</v>
      </c>
      <c r="D763">
        <f t="shared" ca="1" si="48"/>
        <v>-100</v>
      </c>
    </row>
    <row r="764" spans="1:4" x14ac:dyDescent="0.25">
      <c r="A764">
        <f t="shared" ca="1" si="45"/>
        <v>0.24033806435377991</v>
      </c>
      <c r="B764">
        <f t="shared" ca="1" si="46"/>
        <v>1</v>
      </c>
      <c r="C764">
        <f t="shared" ca="1" si="47"/>
        <v>2</v>
      </c>
      <c r="D764">
        <f t="shared" ca="1" si="48"/>
        <v>4200</v>
      </c>
    </row>
    <row r="765" spans="1:4" x14ac:dyDescent="0.25">
      <c r="A765">
        <f t="shared" ca="1" si="45"/>
        <v>0.66431709932152627</v>
      </c>
      <c r="B765">
        <f t="shared" ca="1" si="46"/>
        <v>2</v>
      </c>
      <c r="C765">
        <f t="shared" ca="1" si="47"/>
        <v>1</v>
      </c>
      <c r="D765">
        <f t="shared" ca="1" si="48"/>
        <v>3750</v>
      </c>
    </row>
    <row r="766" spans="1:4" x14ac:dyDescent="0.25">
      <c r="A766">
        <f t="shared" ca="1" si="45"/>
        <v>0.94738913294225457</v>
      </c>
      <c r="B766">
        <f t="shared" ca="1" si="46"/>
        <v>4</v>
      </c>
      <c r="C766">
        <f t="shared" ca="1" si="47"/>
        <v>1</v>
      </c>
      <c r="D766">
        <f t="shared" ca="1" si="48"/>
        <v>2750</v>
      </c>
    </row>
    <row r="767" spans="1:4" x14ac:dyDescent="0.25">
      <c r="A767">
        <f t="shared" ca="1" si="45"/>
        <v>0.28697589174992921</v>
      </c>
      <c r="B767">
        <f t="shared" ca="1" si="46"/>
        <v>1</v>
      </c>
      <c r="C767">
        <f t="shared" ca="1" si="47"/>
        <v>1</v>
      </c>
      <c r="D767">
        <f t="shared" ca="1" si="48"/>
        <v>4250</v>
      </c>
    </row>
    <row r="768" spans="1:4" x14ac:dyDescent="0.25">
      <c r="A768">
        <f t="shared" ca="1" si="45"/>
        <v>0.9817363689055939</v>
      </c>
      <c r="B768">
        <f t="shared" ca="1" si="46"/>
        <v>4</v>
      </c>
      <c r="C768">
        <f t="shared" ca="1" si="47"/>
        <v>1</v>
      </c>
      <c r="D768">
        <f t="shared" ca="1" si="48"/>
        <v>2750</v>
      </c>
    </row>
    <row r="769" spans="1:4" x14ac:dyDescent="0.25">
      <c r="A769">
        <f t="shared" ca="1" si="45"/>
        <v>0.29220022196451512</v>
      </c>
      <c r="B769">
        <f t="shared" ca="1" si="46"/>
        <v>1</v>
      </c>
      <c r="C769">
        <f t="shared" ca="1" si="47"/>
        <v>1</v>
      </c>
      <c r="D769">
        <f t="shared" ca="1" si="48"/>
        <v>4250</v>
      </c>
    </row>
    <row r="770" spans="1:4" x14ac:dyDescent="0.25">
      <c r="A770">
        <f t="shared" ca="1" si="45"/>
        <v>0.57304710374550394</v>
      </c>
      <c r="B770">
        <f t="shared" ca="1" si="46"/>
        <v>1</v>
      </c>
      <c r="C770">
        <f t="shared" ca="1" si="47"/>
        <v>1</v>
      </c>
      <c r="D770">
        <f t="shared" ca="1" si="48"/>
        <v>4250</v>
      </c>
    </row>
    <row r="771" spans="1:4" x14ac:dyDescent="0.25">
      <c r="A771">
        <f t="shared" ca="1" si="45"/>
        <v>0.97465926604281172</v>
      </c>
      <c r="B771">
        <f t="shared" ca="1" si="46"/>
        <v>4</v>
      </c>
      <c r="C771">
        <f t="shared" ca="1" si="47"/>
        <v>1</v>
      </c>
      <c r="D771">
        <f t="shared" ca="1" si="48"/>
        <v>2750</v>
      </c>
    </row>
    <row r="772" spans="1:4" x14ac:dyDescent="0.25">
      <c r="A772">
        <f t="shared" ref="A772:A835" ca="1" si="49">RAND()</f>
        <v>0.35206472473401629</v>
      </c>
      <c r="B772">
        <f t="shared" ref="B772:B835" ca="1" si="50">VLOOKUP(A772,$G$3:$H$7,2)</f>
        <v>1</v>
      </c>
      <c r="C772">
        <f t="shared" ref="C772:C835" ca="1" si="51">MAX(C771-B772,0)+$J$3</f>
        <v>1</v>
      </c>
      <c r="D772">
        <f t="shared" ref="D772:D835" ca="1" si="52">4300*MIN(B772,C772) - 50*C772 -500*MAX(B772-C772,0)</f>
        <v>4250</v>
      </c>
    </row>
    <row r="773" spans="1:4" x14ac:dyDescent="0.25">
      <c r="A773">
        <f t="shared" ca="1" si="49"/>
        <v>0.93888696726111087</v>
      </c>
      <c r="B773">
        <f t="shared" ca="1" si="50"/>
        <v>4</v>
      </c>
      <c r="C773">
        <f t="shared" ca="1" si="51"/>
        <v>1</v>
      </c>
      <c r="D773">
        <f t="shared" ca="1" si="52"/>
        <v>2750</v>
      </c>
    </row>
    <row r="774" spans="1:4" x14ac:dyDescent="0.25">
      <c r="A774">
        <f t="shared" ca="1" si="49"/>
        <v>0.24757452812553726</v>
      </c>
      <c r="B774">
        <f t="shared" ca="1" si="50"/>
        <v>1</v>
      </c>
      <c r="C774">
        <f t="shared" ca="1" si="51"/>
        <v>1</v>
      </c>
      <c r="D774">
        <f t="shared" ca="1" si="52"/>
        <v>4250</v>
      </c>
    </row>
    <row r="775" spans="1:4" x14ac:dyDescent="0.25">
      <c r="A775">
        <f t="shared" ca="1" si="49"/>
        <v>0.89194086025680397</v>
      </c>
      <c r="B775">
        <f t="shared" ca="1" si="50"/>
        <v>3</v>
      </c>
      <c r="C775">
        <f t="shared" ca="1" si="51"/>
        <v>1</v>
      </c>
      <c r="D775">
        <f t="shared" ca="1" si="52"/>
        <v>3250</v>
      </c>
    </row>
    <row r="776" spans="1:4" x14ac:dyDescent="0.25">
      <c r="A776">
        <f t="shared" ca="1" si="49"/>
        <v>0.55794189836099761</v>
      </c>
      <c r="B776">
        <f t="shared" ca="1" si="50"/>
        <v>1</v>
      </c>
      <c r="C776">
        <f t="shared" ca="1" si="51"/>
        <v>1</v>
      </c>
      <c r="D776">
        <f t="shared" ca="1" si="52"/>
        <v>4250</v>
      </c>
    </row>
    <row r="777" spans="1:4" x14ac:dyDescent="0.25">
      <c r="A777">
        <f t="shared" ca="1" si="49"/>
        <v>0.1728652966964328</v>
      </c>
      <c r="B777">
        <f t="shared" ca="1" si="50"/>
        <v>0</v>
      </c>
      <c r="C777">
        <f t="shared" ca="1" si="51"/>
        <v>2</v>
      </c>
      <c r="D777">
        <f t="shared" ca="1" si="52"/>
        <v>-100</v>
      </c>
    </row>
    <row r="778" spans="1:4" x14ac:dyDescent="0.25">
      <c r="A778">
        <f t="shared" ca="1" si="49"/>
        <v>9.4997515597837534E-2</v>
      </c>
      <c r="B778">
        <f t="shared" ca="1" si="50"/>
        <v>0</v>
      </c>
      <c r="C778">
        <f t="shared" ca="1" si="51"/>
        <v>3</v>
      </c>
      <c r="D778">
        <f t="shared" ca="1" si="52"/>
        <v>-150</v>
      </c>
    </row>
    <row r="779" spans="1:4" x14ac:dyDescent="0.25">
      <c r="A779">
        <f t="shared" ca="1" si="49"/>
        <v>0.11995157169192172</v>
      </c>
      <c r="B779">
        <f t="shared" ca="1" si="50"/>
        <v>0</v>
      </c>
      <c r="C779">
        <f t="shared" ca="1" si="51"/>
        <v>4</v>
      </c>
      <c r="D779">
        <f t="shared" ca="1" si="52"/>
        <v>-200</v>
      </c>
    </row>
    <row r="780" spans="1:4" x14ac:dyDescent="0.25">
      <c r="A780">
        <f t="shared" ca="1" si="49"/>
        <v>0.68103246197103762</v>
      </c>
      <c r="B780">
        <f t="shared" ca="1" si="50"/>
        <v>2</v>
      </c>
      <c r="C780">
        <f t="shared" ca="1" si="51"/>
        <v>3</v>
      </c>
      <c r="D780">
        <f t="shared" ca="1" si="52"/>
        <v>8450</v>
      </c>
    </row>
    <row r="781" spans="1:4" x14ac:dyDescent="0.25">
      <c r="A781">
        <f t="shared" ca="1" si="49"/>
        <v>0.8795208987542682</v>
      </c>
      <c r="B781">
        <f t="shared" ca="1" si="50"/>
        <v>3</v>
      </c>
      <c r="C781">
        <f t="shared" ca="1" si="51"/>
        <v>1</v>
      </c>
      <c r="D781">
        <f t="shared" ca="1" si="52"/>
        <v>3250</v>
      </c>
    </row>
    <row r="782" spans="1:4" x14ac:dyDescent="0.25">
      <c r="A782">
        <f t="shared" ca="1" si="49"/>
        <v>0.43288949971217605</v>
      </c>
      <c r="B782">
        <f t="shared" ca="1" si="50"/>
        <v>1</v>
      </c>
      <c r="C782">
        <f t="shared" ca="1" si="51"/>
        <v>1</v>
      </c>
      <c r="D782">
        <f t="shared" ca="1" si="52"/>
        <v>4250</v>
      </c>
    </row>
    <row r="783" spans="1:4" x14ac:dyDescent="0.25">
      <c r="A783">
        <f t="shared" ca="1" si="49"/>
        <v>0.54885107861328186</v>
      </c>
      <c r="B783">
        <f t="shared" ca="1" si="50"/>
        <v>1</v>
      </c>
      <c r="C783">
        <f t="shared" ca="1" si="51"/>
        <v>1</v>
      </c>
      <c r="D783">
        <f t="shared" ca="1" si="52"/>
        <v>4250</v>
      </c>
    </row>
    <row r="784" spans="1:4" x14ac:dyDescent="0.25">
      <c r="A784">
        <f t="shared" ca="1" si="49"/>
        <v>0.31933081661522789</v>
      </c>
      <c r="B784">
        <f t="shared" ca="1" si="50"/>
        <v>1</v>
      </c>
      <c r="C784">
        <f t="shared" ca="1" si="51"/>
        <v>1</v>
      </c>
      <c r="D784">
        <f t="shared" ca="1" si="52"/>
        <v>4250</v>
      </c>
    </row>
    <row r="785" spans="1:4" x14ac:dyDescent="0.25">
      <c r="A785">
        <f t="shared" ca="1" si="49"/>
        <v>6.8079863083471137E-3</v>
      </c>
      <c r="B785">
        <f t="shared" ca="1" si="50"/>
        <v>0</v>
      </c>
      <c r="C785">
        <f t="shared" ca="1" si="51"/>
        <v>2</v>
      </c>
      <c r="D785">
        <f t="shared" ca="1" si="52"/>
        <v>-100</v>
      </c>
    </row>
    <row r="786" spans="1:4" x14ac:dyDescent="0.25">
      <c r="A786">
        <f t="shared" ca="1" si="49"/>
        <v>0.82447723273052498</v>
      </c>
      <c r="B786">
        <f t="shared" ca="1" si="50"/>
        <v>3</v>
      </c>
      <c r="C786">
        <f t="shared" ca="1" si="51"/>
        <v>1</v>
      </c>
      <c r="D786">
        <f t="shared" ca="1" si="52"/>
        <v>3250</v>
      </c>
    </row>
    <row r="787" spans="1:4" x14ac:dyDescent="0.25">
      <c r="A787">
        <f t="shared" ca="1" si="49"/>
        <v>0.68093418711534692</v>
      </c>
      <c r="B787">
        <f t="shared" ca="1" si="50"/>
        <v>2</v>
      </c>
      <c r="C787">
        <f t="shared" ca="1" si="51"/>
        <v>1</v>
      </c>
      <c r="D787">
        <f t="shared" ca="1" si="52"/>
        <v>3750</v>
      </c>
    </row>
    <row r="788" spans="1:4" x14ac:dyDescent="0.25">
      <c r="A788">
        <f t="shared" ca="1" si="49"/>
        <v>0.84879426781523726</v>
      </c>
      <c r="B788">
        <f t="shared" ca="1" si="50"/>
        <v>3</v>
      </c>
      <c r="C788">
        <f t="shared" ca="1" si="51"/>
        <v>1</v>
      </c>
      <c r="D788">
        <f t="shared" ca="1" si="52"/>
        <v>3250</v>
      </c>
    </row>
    <row r="789" spans="1:4" x14ac:dyDescent="0.25">
      <c r="A789">
        <f t="shared" ca="1" si="49"/>
        <v>0.2799417757974767</v>
      </c>
      <c r="B789">
        <f t="shared" ca="1" si="50"/>
        <v>1</v>
      </c>
      <c r="C789">
        <f t="shared" ca="1" si="51"/>
        <v>1</v>
      </c>
      <c r="D789">
        <f t="shared" ca="1" si="52"/>
        <v>4250</v>
      </c>
    </row>
    <row r="790" spans="1:4" x14ac:dyDescent="0.25">
      <c r="A790">
        <f t="shared" ca="1" si="49"/>
        <v>0.97883784067218971</v>
      </c>
      <c r="B790">
        <f t="shared" ca="1" si="50"/>
        <v>4</v>
      </c>
      <c r="C790">
        <f t="shared" ca="1" si="51"/>
        <v>1</v>
      </c>
      <c r="D790">
        <f t="shared" ca="1" si="52"/>
        <v>2750</v>
      </c>
    </row>
    <row r="791" spans="1:4" x14ac:dyDescent="0.25">
      <c r="A791">
        <f t="shared" ca="1" si="49"/>
        <v>0.72646656131276843</v>
      </c>
      <c r="B791">
        <f t="shared" ca="1" si="50"/>
        <v>2</v>
      </c>
      <c r="C791">
        <f t="shared" ca="1" si="51"/>
        <v>1</v>
      </c>
      <c r="D791">
        <f t="shared" ca="1" si="52"/>
        <v>3750</v>
      </c>
    </row>
    <row r="792" spans="1:4" x14ac:dyDescent="0.25">
      <c r="A792">
        <f t="shared" ca="1" si="49"/>
        <v>0.2673669773192846</v>
      </c>
      <c r="B792">
        <f t="shared" ca="1" si="50"/>
        <v>1</v>
      </c>
      <c r="C792">
        <f t="shared" ca="1" si="51"/>
        <v>1</v>
      </c>
      <c r="D792">
        <f t="shared" ca="1" si="52"/>
        <v>4250</v>
      </c>
    </row>
    <row r="793" spans="1:4" x14ac:dyDescent="0.25">
      <c r="A793">
        <f t="shared" ca="1" si="49"/>
        <v>0.78128871508540221</v>
      </c>
      <c r="B793">
        <f t="shared" ca="1" si="50"/>
        <v>2</v>
      </c>
      <c r="C793">
        <f t="shared" ca="1" si="51"/>
        <v>1</v>
      </c>
      <c r="D793">
        <f t="shared" ca="1" si="52"/>
        <v>3750</v>
      </c>
    </row>
    <row r="794" spans="1:4" x14ac:dyDescent="0.25">
      <c r="A794">
        <f t="shared" ca="1" si="49"/>
        <v>0.2766398786145654</v>
      </c>
      <c r="B794">
        <f t="shared" ca="1" si="50"/>
        <v>1</v>
      </c>
      <c r="C794">
        <f t="shared" ca="1" si="51"/>
        <v>1</v>
      </c>
      <c r="D794">
        <f t="shared" ca="1" si="52"/>
        <v>4250</v>
      </c>
    </row>
    <row r="795" spans="1:4" x14ac:dyDescent="0.25">
      <c r="A795">
        <f t="shared" ca="1" si="49"/>
        <v>0.16683536126387222</v>
      </c>
      <c r="B795">
        <f t="shared" ca="1" si="50"/>
        <v>0</v>
      </c>
      <c r="C795">
        <f t="shared" ca="1" si="51"/>
        <v>2</v>
      </c>
      <c r="D795">
        <f t="shared" ca="1" si="52"/>
        <v>-100</v>
      </c>
    </row>
    <row r="796" spans="1:4" x14ac:dyDescent="0.25">
      <c r="A796">
        <f t="shared" ca="1" si="49"/>
        <v>0.1146687769832514</v>
      </c>
      <c r="B796">
        <f t="shared" ca="1" si="50"/>
        <v>0</v>
      </c>
      <c r="C796">
        <f t="shared" ca="1" si="51"/>
        <v>3</v>
      </c>
      <c r="D796">
        <f t="shared" ca="1" si="52"/>
        <v>-150</v>
      </c>
    </row>
    <row r="797" spans="1:4" x14ac:dyDescent="0.25">
      <c r="A797">
        <f t="shared" ca="1" si="49"/>
        <v>0.26698089127567304</v>
      </c>
      <c r="B797">
        <f t="shared" ca="1" si="50"/>
        <v>1</v>
      </c>
      <c r="C797">
        <f t="shared" ca="1" si="51"/>
        <v>3</v>
      </c>
      <c r="D797">
        <f t="shared" ca="1" si="52"/>
        <v>4150</v>
      </c>
    </row>
    <row r="798" spans="1:4" x14ac:dyDescent="0.25">
      <c r="A798">
        <f t="shared" ca="1" si="49"/>
        <v>0.26508367320792314</v>
      </c>
      <c r="B798">
        <f t="shared" ca="1" si="50"/>
        <v>1</v>
      </c>
      <c r="C798">
        <f t="shared" ca="1" si="51"/>
        <v>3</v>
      </c>
      <c r="D798">
        <f t="shared" ca="1" si="52"/>
        <v>4150</v>
      </c>
    </row>
    <row r="799" spans="1:4" x14ac:dyDescent="0.25">
      <c r="A799">
        <f t="shared" ca="1" si="49"/>
        <v>0.78342292195644758</v>
      </c>
      <c r="B799">
        <f t="shared" ca="1" si="50"/>
        <v>2</v>
      </c>
      <c r="C799">
        <f t="shared" ca="1" si="51"/>
        <v>2</v>
      </c>
      <c r="D799">
        <f t="shared" ca="1" si="52"/>
        <v>8500</v>
      </c>
    </row>
    <row r="800" spans="1:4" x14ac:dyDescent="0.25">
      <c r="A800">
        <f t="shared" ca="1" si="49"/>
        <v>0.57285242016744942</v>
      </c>
      <c r="B800">
        <f t="shared" ca="1" si="50"/>
        <v>1</v>
      </c>
      <c r="C800">
        <f t="shared" ca="1" si="51"/>
        <v>2</v>
      </c>
      <c r="D800">
        <f t="shared" ca="1" si="52"/>
        <v>4200</v>
      </c>
    </row>
    <row r="801" spans="1:4" x14ac:dyDescent="0.25">
      <c r="A801">
        <f t="shared" ca="1" si="49"/>
        <v>0.61220339410537461</v>
      </c>
      <c r="B801">
        <f t="shared" ca="1" si="50"/>
        <v>2</v>
      </c>
      <c r="C801">
        <f t="shared" ca="1" si="51"/>
        <v>1</v>
      </c>
      <c r="D801">
        <f t="shared" ca="1" si="52"/>
        <v>3750</v>
      </c>
    </row>
    <row r="802" spans="1:4" x14ac:dyDescent="0.25">
      <c r="A802">
        <f t="shared" ca="1" si="49"/>
        <v>0.41820295120426676</v>
      </c>
      <c r="B802">
        <f t="shared" ca="1" si="50"/>
        <v>1</v>
      </c>
      <c r="C802">
        <f t="shared" ca="1" si="51"/>
        <v>1</v>
      </c>
      <c r="D802">
        <f t="shared" ca="1" si="52"/>
        <v>4250</v>
      </c>
    </row>
    <row r="803" spans="1:4" x14ac:dyDescent="0.25">
      <c r="A803">
        <f t="shared" ca="1" si="49"/>
        <v>0.8702230246217596</v>
      </c>
      <c r="B803">
        <f t="shared" ca="1" si="50"/>
        <v>3</v>
      </c>
      <c r="C803">
        <f t="shared" ca="1" si="51"/>
        <v>1</v>
      </c>
      <c r="D803">
        <f t="shared" ca="1" si="52"/>
        <v>3250</v>
      </c>
    </row>
    <row r="804" spans="1:4" x14ac:dyDescent="0.25">
      <c r="A804">
        <f t="shared" ca="1" si="49"/>
        <v>0.38745529580707982</v>
      </c>
      <c r="B804">
        <f t="shared" ca="1" si="50"/>
        <v>1</v>
      </c>
      <c r="C804">
        <f t="shared" ca="1" si="51"/>
        <v>1</v>
      </c>
      <c r="D804">
        <f t="shared" ca="1" si="52"/>
        <v>4250</v>
      </c>
    </row>
    <row r="805" spans="1:4" x14ac:dyDescent="0.25">
      <c r="A805">
        <f t="shared" ca="1" si="49"/>
        <v>0.24605575692802517</v>
      </c>
      <c r="B805">
        <f t="shared" ca="1" si="50"/>
        <v>1</v>
      </c>
      <c r="C805">
        <f t="shared" ca="1" si="51"/>
        <v>1</v>
      </c>
      <c r="D805">
        <f t="shared" ca="1" si="52"/>
        <v>4250</v>
      </c>
    </row>
    <row r="806" spans="1:4" x14ac:dyDescent="0.25">
      <c r="A806">
        <f t="shared" ca="1" si="49"/>
        <v>0.43872094840231368</v>
      </c>
      <c r="B806">
        <f t="shared" ca="1" si="50"/>
        <v>1</v>
      </c>
      <c r="C806">
        <f t="shared" ca="1" si="51"/>
        <v>1</v>
      </c>
      <c r="D806">
        <f t="shared" ca="1" si="52"/>
        <v>4250</v>
      </c>
    </row>
    <row r="807" spans="1:4" x14ac:dyDescent="0.25">
      <c r="A807">
        <f t="shared" ca="1" si="49"/>
        <v>0.71291923268296187</v>
      </c>
      <c r="B807">
        <f t="shared" ca="1" si="50"/>
        <v>2</v>
      </c>
      <c r="C807">
        <f t="shared" ca="1" si="51"/>
        <v>1</v>
      </c>
      <c r="D807">
        <f t="shared" ca="1" si="52"/>
        <v>3750</v>
      </c>
    </row>
    <row r="808" spans="1:4" x14ac:dyDescent="0.25">
      <c r="A808">
        <f t="shared" ca="1" si="49"/>
        <v>0.23934512081674642</v>
      </c>
      <c r="B808">
        <f t="shared" ca="1" si="50"/>
        <v>1</v>
      </c>
      <c r="C808">
        <f t="shared" ca="1" si="51"/>
        <v>1</v>
      </c>
      <c r="D808">
        <f t="shared" ca="1" si="52"/>
        <v>4250</v>
      </c>
    </row>
    <row r="809" spans="1:4" x14ac:dyDescent="0.25">
      <c r="A809">
        <f t="shared" ca="1" si="49"/>
        <v>0.95239925762703215</v>
      </c>
      <c r="B809">
        <f t="shared" ca="1" si="50"/>
        <v>4</v>
      </c>
      <c r="C809">
        <f t="shared" ca="1" si="51"/>
        <v>1</v>
      </c>
      <c r="D809">
        <f t="shared" ca="1" si="52"/>
        <v>2750</v>
      </c>
    </row>
    <row r="810" spans="1:4" x14ac:dyDescent="0.25">
      <c r="A810">
        <f t="shared" ca="1" si="49"/>
        <v>0.88092863502939112</v>
      </c>
      <c r="B810">
        <f t="shared" ca="1" si="50"/>
        <v>3</v>
      </c>
      <c r="C810">
        <f t="shared" ca="1" si="51"/>
        <v>1</v>
      </c>
      <c r="D810">
        <f t="shared" ca="1" si="52"/>
        <v>3250</v>
      </c>
    </row>
    <row r="811" spans="1:4" x14ac:dyDescent="0.25">
      <c r="A811">
        <f t="shared" ca="1" si="49"/>
        <v>0.9706396725014913</v>
      </c>
      <c r="B811">
        <f t="shared" ca="1" si="50"/>
        <v>4</v>
      </c>
      <c r="C811">
        <f t="shared" ca="1" si="51"/>
        <v>1</v>
      </c>
      <c r="D811">
        <f t="shared" ca="1" si="52"/>
        <v>2750</v>
      </c>
    </row>
    <row r="812" spans="1:4" x14ac:dyDescent="0.25">
      <c r="A812">
        <f t="shared" ca="1" si="49"/>
        <v>0.99654422236043472</v>
      </c>
      <c r="B812">
        <f t="shared" ca="1" si="50"/>
        <v>4</v>
      </c>
      <c r="C812">
        <f t="shared" ca="1" si="51"/>
        <v>1</v>
      </c>
      <c r="D812">
        <f t="shared" ca="1" si="52"/>
        <v>2750</v>
      </c>
    </row>
    <row r="813" spans="1:4" x14ac:dyDescent="0.25">
      <c r="A813">
        <f t="shared" ca="1" si="49"/>
        <v>0.32956151499870512</v>
      </c>
      <c r="B813">
        <f t="shared" ca="1" si="50"/>
        <v>1</v>
      </c>
      <c r="C813">
        <f t="shared" ca="1" si="51"/>
        <v>1</v>
      </c>
      <c r="D813">
        <f t="shared" ca="1" si="52"/>
        <v>4250</v>
      </c>
    </row>
    <row r="814" spans="1:4" x14ac:dyDescent="0.25">
      <c r="A814">
        <f t="shared" ca="1" si="49"/>
        <v>0.157041126058171</v>
      </c>
      <c r="B814">
        <f t="shared" ca="1" si="50"/>
        <v>0</v>
      </c>
      <c r="C814">
        <f t="shared" ca="1" si="51"/>
        <v>2</v>
      </c>
      <c r="D814">
        <f t="shared" ca="1" si="52"/>
        <v>-100</v>
      </c>
    </row>
    <row r="815" spans="1:4" x14ac:dyDescent="0.25">
      <c r="A815">
        <f t="shared" ca="1" si="49"/>
        <v>0.30689139411354449</v>
      </c>
      <c r="B815">
        <f t="shared" ca="1" si="50"/>
        <v>1</v>
      </c>
      <c r="C815">
        <f t="shared" ca="1" si="51"/>
        <v>2</v>
      </c>
      <c r="D815">
        <f t="shared" ca="1" si="52"/>
        <v>4200</v>
      </c>
    </row>
    <row r="816" spans="1:4" x14ac:dyDescent="0.25">
      <c r="A816">
        <f t="shared" ca="1" si="49"/>
        <v>0.46494837221221152</v>
      </c>
      <c r="B816">
        <f t="shared" ca="1" si="50"/>
        <v>1</v>
      </c>
      <c r="C816">
        <f t="shared" ca="1" si="51"/>
        <v>2</v>
      </c>
      <c r="D816">
        <f t="shared" ca="1" si="52"/>
        <v>4200</v>
      </c>
    </row>
    <row r="817" spans="1:4" x14ac:dyDescent="0.25">
      <c r="A817">
        <f t="shared" ca="1" si="49"/>
        <v>0.40781729944909306</v>
      </c>
      <c r="B817">
        <f t="shared" ca="1" si="50"/>
        <v>1</v>
      </c>
      <c r="C817">
        <f t="shared" ca="1" si="51"/>
        <v>2</v>
      </c>
      <c r="D817">
        <f t="shared" ca="1" si="52"/>
        <v>4200</v>
      </c>
    </row>
    <row r="818" spans="1:4" x14ac:dyDescent="0.25">
      <c r="A818">
        <f t="shared" ca="1" si="49"/>
        <v>0.27591322267553564</v>
      </c>
      <c r="B818">
        <f t="shared" ca="1" si="50"/>
        <v>1</v>
      </c>
      <c r="C818">
        <f t="shared" ca="1" si="51"/>
        <v>2</v>
      </c>
      <c r="D818">
        <f t="shared" ca="1" si="52"/>
        <v>4200</v>
      </c>
    </row>
    <row r="819" spans="1:4" x14ac:dyDescent="0.25">
      <c r="A819">
        <f t="shared" ca="1" si="49"/>
        <v>1.9988970487693436E-2</v>
      </c>
      <c r="B819">
        <f t="shared" ca="1" si="50"/>
        <v>0</v>
      </c>
      <c r="C819">
        <f t="shared" ca="1" si="51"/>
        <v>3</v>
      </c>
      <c r="D819">
        <f t="shared" ca="1" si="52"/>
        <v>-150</v>
      </c>
    </row>
    <row r="820" spans="1:4" x14ac:dyDescent="0.25">
      <c r="A820">
        <f t="shared" ca="1" si="49"/>
        <v>0.63590640788559916</v>
      </c>
      <c r="B820">
        <f t="shared" ca="1" si="50"/>
        <v>2</v>
      </c>
      <c r="C820">
        <f t="shared" ca="1" si="51"/>
        <v>2</v>
      </c>
      <c r="D820">
        <f t="shared" ca="1" si="52"/>
        <v>8500</v>
      </c>
    </row>
    <row r="821" spans="1:4" x14ac:dyDescent="0.25">
      <c r="A821">
        <f t="shared" ca="1" si="49"/>
        <v>0.846614390961277</v>
      </c>
      <c r="B821">
        <f t="shared" ca="1" si="50"/>
        <v>3</v>
      </c>
      <c r="C821">
        <f t="shared" ca="1" si="51"/>
        <v>1</v>
      </c>
      <c r="D821">
        <f t="shared" ca="1" si="52"/>
        <v>3250</v>
      </c>
    </row>
    <row r="822" spans="1:4" x14ac:dyDescent="0.25">
      <c r="A822">
        <f t="shared" ca="1" si="49"/>
        <v>0.93030179548402681</v>
      </c>
      <c r="B822">
        <f t="shared" ca="1" si="50"/>
        <v>4</v>
      </c>
      <c r="C822">
        <f t="shared" ca="1" si="51"/>
        <v>1</v>
      </c>
      <c r="D822">
        <f t="shared" ca="1" si="52"/>
        <v>2750</v>
      </c>
    </row>
    <row r="823" spans="1:4" x14ac:dyDescent="0.25">
      <c r="A823">
        <f t="shared" ca="1" si="49"/>
        <v>0.92588897146086402</v>
      </c>
      <c r="B823">
        <f t="shared" ca="1" si="50"/>
        <v>4</v>
      </c>
      <c r="C823">
        <f t="shared" ca="1" si="51"/>
        <v>1</v>
      </c>
      <c r="D823">
        <f t="shared" ca="1" si="52"/>
        <v>2750</v>
      </c>
    </row>
    <row r="824" spans="1:4" x14ac:dyDescent="0.25">
      <c r="A824">
        <f t="shared" ca="1" si="49"/>
        <v>0.69815257362229965</v>
      </c>
      <c r="B824">
        <f t="shared" ca="1" si="50"/>
        <v>2</v>
      </c>
      <c r="C824">
        <f t="shared" ca="1" si="51"/>
        <v>1</v>
      </c>
      <c r="D824">
        <f t="shared" ca="1" si="52"/>
        <v>3750</v>
      </c>
    </row>
    <row r="825" spans="1:4" x14ac:dyDescent="0.25">
      <c r="A825">
        <f t="shared" ca="1" si="49"/>
        <v>0.11203708174824001</v>
      </c>
      <c r="B825">
        <f t="shared" ca="1" si="50"/>
        <v>0</v>
      </c>
      <c r="C825">
        <f t="shared" ca="1" si="51"/>
        <v>2</v>
      </c>
      <c r="D825">
        <f t="shared" ca="1" si="52"/>
        <v>-100</v>
      </c>
    </row>
    <row r="826" spans="1:4" x14ac:dyDescent="0.25">
      <c r="A826">
        <f t="shared" ca="1" si="49"/>
        <v>0.91978873105129177</v>
      </c>
      <c r="B826">
        <f t="shared" ca="1" si="50"/>
        <v>4</v>
      </c>
      <c r="C826">
        <f t="shared" ca="1" si="51"/>
        <v>1</v>
      </c>
      <c r="D826">
        <f t="shared" ca="1" si="52"/>
        <v>2750</v>
      </c>
    </row>
    <row r="827" spans="1:4" x14ac:dyDescent="0.25">
      <c r="A827">
        <f t="shared" ca="1" si="49"/>
        <v>0.30507307667296224</v>
      </c>
      <c r="B827">
        <f t="shared" ca="1" si="50"/>
        <v>1</v>
      </c>
      <c r="C827">
        <f t="shared" ca="1" si="51"/>
        <v>1</v>
      </c>
      <c r="D827">
        <f t="shared" ca="1" si="52"/>
        <v>4250</v>
      </c>
    </row>
    <row r="828" spans="1:4" x14ac:dyDescent="0.25">
      <c r="A828">
        <f t="shared" ca="1" si="49"/>
        <v>0.67481944803551819</v>
      </c>
      <c r="B828">
        <f t="shared" ca="1" si="50"/>
        <v>2</v>
      </c>
      <c r="C828">
        <f t="shared" ca="1" si="51"/>
        <v>1</v>
      </c>
      <c r="D828">
        <f t="shared" ca="1" si="52"/>
        <v>3750</v>
      </c>
    </row>
    <row r="829" spans="1:4" x14ac:dyDescent="0.25">
      <c r="A829">
        <f t="shared" ca="1" si="49"/>
        <v>2.9755855427042843E-2</v>
      </c>
      <c r="B829">
        <f t="shared" ca="1" si="50"/>
        <v>0</v>
      </c>
      <c r="C829">
        <f t="shared" ca="1" si="51"/>
        <v>2</v>
      </c>
      <c r="D829">
        <f t="shared" ca="1" si="52"/>
        <v>-100</v>
      </c>
    </row>
    <row r="830" spans="1:4" x14ac:dyDescent="0.25">
      <c r="A830">
        <f t="shared" ca="1" si="49"/>
        <v>8.1058547425665317E-3</v>
      </c>
      <c r="B830">
        <f t="shared" ca="1" si="50"/>
        <v>0</v>
      </c>
      <c r="C830">
        <f t="shared" ca="1" si="51"/>
        <v>3</v>
      </c>
      <c r="D830">
        <f t="shared" ca="1" si="52"/>
        <v>-150</v>
      </c>
    </row>
    <row r="831" spans="1:4" x14ac:dyDescent="0.25">
      <c r="A831">
        <f t="shared" ca="1" si="49"/>
        <v>0.16506186479355178</v>
      </c>
      <c r="B831">
        <f t="shared" ca="1" si="50"/>
        <v>0</v>
      </c>
      <c r="C831">
        <f t="shared" ca="1" si="51"/>
        <v>4</v>
      </c>
      <c r="D831">
        <f t="shared" ca="1" si="52"/>
        <v>-200</v>
      </c>
    </row>
    <row r="832" spans="1:4" x14ac:dyDescent="0.25">
      <c r="A832">
        <f t="shared" ca="1" si="49"/>
        <v>0.4579861048011844</v>
      </c>
      <c r="B832">
        <f t="shared" ca="1" si="50"/>
        <v>1</v>
      </c>
      <c r="C832">
        <f t="shared" ca="1" si="51"/>
        <v>4</v>
      </c>
      <c r="D832">
        <f t="shared" ca="1" si="52"/>
        <v>4100</v>
      </c>
    </row>
    <row r="833" spans="1:4" x14ac:dyDescent="0.25">
      <c r="A833">
        <f t="shared" ca="1" si="49"/>
        <v>0.33844563574099351</v>
      </c>
      <c r="B833">
        <f t="shared" ca="1" si="50"/>
        <v>1</v>
      </c>
      <c r="C833">
        <f t="shared" ca="1" si="51"/>
        <v>4</v>
      </c>
      <c r="D833">
        <f t="shared" ca="1" si="52"/>
        <v>4100</v>
      </c>
    </row>
    <row r="834" spans="1:4" x14ac:dyDescent="0.25">
      <c r="A834">
        <f t="shared" ca="1" si="49"/>
        <v>0.53279438505407273</v>
      </c>
      <c r="B834">
        <f t="shared" ca="1" si="50"/>
        <v>1</v>
      </c>
      <c r="C834">
        <f t="shared" ca="1" si="51"/>
        <v>4</v>
      </c>
      <c r="D834">
        <f t="shared" ca="1" si="52"/>
        <v>4100</v>
      </c>
    </row>
    <row r="835" spans="1:4" x14ac:dyDescent="0.25">
      <c r="A835">
        <f t="shared" ca="1" si="49"/>
        <v>0.75810788519464045</v>
      </c>
      <c r="B835">
        <f t="shared" ca="1" si="50"/>
        <v>2</v>
      </c>
      <c r="C835">
        <f t="shared" ca="1" si="51"/>
        <v>3</v>
      </c>
      <c r="D835">
        <f t="shared" ca="1" si="52"/>
        <v>8450</v>
      </c>
    </row>
    <row r="836" spans="1:4" x14ac:dyDescent="0.25">
      <c r="A836">
        <f t="shared" ref="A836:A877" ca="1" si="53">RAND()</f>
        <v>7.4392449596219712E-2</v>
      </c>
      <c r="B836">
        <f t="shared" ref="B836:B877" ca="1" si="54">VLOOKUP(A836,$G$3:$H$7,2)</f>
        <v>0</v>
      </c>
      <c r="C836">
        <f t="shared" ref="C836:C877" ca="1" si="55">MAX(C835-B836,0)+$J$3</f>
        <v>4</v>
      </c>
      <c r="D836">
        <f t="shared" ref="D836:D877" ca="1" si="56">4300*MIN(B836,C836) - 50*C836 -500*MAX(B836-C836,0)</f>
        <v>-200</v>
      </c>
    </row>
    <row r="837" spans="1:4" x14ac:dyDescent="0.25">
      <c r="A837">
        <f t="shared" ca="1" si="53"/>
        <v>0.93273252996936373</v>
      </c>
      <c r="B837">
        <f t="shared" ca="1" si="54"/>
        <v>4</v>
      </c>
      <c r="C837">
        <f t="shared" ca="1" si="55"/>
        <v>1</v>
      </c>
      <c r="D837">
        <f t="shared" ca="1" si="56"/>
        <v>2750</v>
      </c>
    </row>
    <row r="838" spans="1:4" x14ac:dyDescent="0.25">
      <c r="A838">
        <f t="shared" ca="1" si="53"/>
        <v>0.16426146880535986</v>
      </c>
      <c r="B838">
        <f t="shared" ca="1" si="54"/>
        <v>0</v>
      </c>
      <c r="C838">
        <f t="shared" ca="1" si="55"/>
        <v>2</v>
      </c>
      <c r="D838">
        <f t="shared" ca="1" si="56"/>
        <v>-100</v>
      </c>
    </row>
    <row r="839" spans="1:4" x14ac:dyDescent="0.25">
      <c r="A839">
        <f t="shared" ca="1" si="53"/>
        <v>0.88510413507764762</v>
      </c>
      <c r="B839">
        <f t="shared" ca="1" si="54"/>
        <v>3</v>
      </c>
      <c r="C839">
        <f t="shared" ca="1" si="55"/>
        <v>1</v>
      </c>
      <c r="D839">
        <f t="shared" ca="1" si="56"/>
        <v>3250</v>
      </c>
    </row>
    <row r="840" spans="1:4" x14ac:dyDescent="0.25">
      <c r="A840">
        <f t="shared" ca="1" si="53"/>
        <v>8.3902816015816062E-2</v>
      </c>
      <c r="B840">
        <f t="shared" ca="1" si="54"/>
        <v>0</v>
      </c>
      <c r="C840">
        <f t="shared" ca="1" si="55"/>
        <v>2</v>
      </c>
      <c r="D840">
        <f t="shared" ca="1" si="56"/>
        <v>-100</v>
      </c>
    </row>
    <row r="841" spans="1:4" x14ac:dyDescent="0.25">
      <c r="A841">
        <f t="shared" ca="1" si="53"/>
        <v>0.20640204121904182</v>
      </c>
      <c r="B841">
        <f t="shared" ca="1" si="54"/>
        <v>1</v>
      </c>
      <c r="C841">
        <f t="shared" ca="1" si="55"/>
        <v>2</v>
      </c>
      <c r="D841">
        <f t="shared" ca="1" si="56"/>
        <v>4200</v>
      </c>
    </row>
    <row r="842" spans="1:4" x14ac:dyDescent="0.25">
      <c r="A842">
        <f t="shared" ca="1" si="53"/>
        <v>7.4456594675197607E-2</v>
      </c>
      <c r="B842">
        <f t="shared" ca="1" si="54"/>
        <v>0</v>
      </c>
      <c r="C842">
        <f t="shared" ca="1" si="55"/>
        <v>3</v>
      </c>
      <c r="D842">
        <f t="shared" ca="1" si="56"/>
        <v>-150</v>
      </c>
    </row>
    <row r="843" spans="1:4" x14ac:dyDescent="0.25">
      <c r="A843">
        <f t="shared" ca="1" si="53"/>
        <v>0.65172079336824862</v>
      </c>
      <c r="B843">
        <f t="shared" ca="1" si="54"/>
        <v>2</v>
      </c>
      <c r="C843">
        <f t="shared" ca="1" si="55"/>
        <v>2</v>
      </c>
      <c r="D843">
        <f t="shared" ca="1" si="56"/>
        <v>8500</v>
      </c>
    </row>
    <row r="844" spans="1:4" x14ac:dyDescent="0.25">
      <c r="A844">
        <f t="shared" ca="1" si="53"/>
        <v>0.99150218538833124</v>
      </c>
      <c r="B844">
        <f t="shared" ca="1" si="54"/>
        <v>4</v>
      </c>
      <c r="C844">
        <f t="shared" ca="1" si="55"/>
        <v>1</v>
      </c>
      <c r="D844">
        <f t="shared" ca="1" si="56"/>
        <v>2750</v>
      </c>
    </row>
    <row r="845" spans="1:4" x14ac:dyDescent="0.25">
      <c r="A845">
        <f t="shared" ca="1" si="53"/>
        <v>0.39070698310852636</v>
      </c>
      <c r="B845">
        <f t="shared" ca="1" si="54"/>
        <v>1</v>
      </c>
      <c r="C845">
        <f t="shared" ca="1" si="55"/>
        <v>1</v>
      </c>
      <c r="D845">
        <f t="shared" ca="1" si="56"/>
        <v>4250</v>
      </c>
    </row>
    <row r="846" spans="1:4" x14ac:dyDescent="0.25">
      <c r="A846">
        <f t="shared" ca="1" si="53"/>
        <v>0.90098706541198559</v>
      </c>
      <c r="B846">
        <f t="shared" ca="1" si="54"/>
        <v>4</v>
      </c>
      <c r="C846">
        <f t="shared" ca="1" si="55"/>
        <v>1</v>
      </c>
      <c r="D846">
        <f t="shared" ca="1" si="56"/>
        <v>2750</v>
      </c>
    </row>
    <row r="847" spans="1:4" x14ac:dyDescent="0.25">
      <c r="A847">
        <f t="shared" ca="1" si="53"/>
        <v>0.60109357832734067</v>
      </c>
      <c r="B847">
        <f t="shared" ca="1" si="54"/>
        <v>2</v>
      </c>
      <c r="C847">
        <f t="shared" ca="1" si="55"/>
        <v>1</v>
      </c>
      <c r="D847">
        <f t="shared" ca="1" si="56"/>
        <v>3750</v>
      </c>
    </row>
    <row r="848" spans="1:4" x14ac:dyDescent="0.25">
      <c r="A848">
        <f t="shared" ca="1" si="53"/>
        <v>0.9935665343618546</v>
      </c>
      <c r="B848">
        <f t="shared" ca="1" si="54"/>
        <v>4</v>
      </c>
      <c r="C848">
        <f t="shared" ca="1" si="55"/>
        <v>1</v>
      </c>
      <c r="D848">
        <f t="shared" ca="1" si="56"/>
        <v>2750</v>
      </c>
    </row>
    <row r="849" spans="1:4" x14ac:dyDescent="0.25">
      <c r="A849">
        <f t="shared" ca="1" si="53"/>
        <v>0.17815185748851003</v>
      </c>
      <c r="B849">
        <f t="shared" ca="1" si="54"/>
        <v>0</v>
      </c>
      <c r="C849">
        <f t="shared" ca="1" si="55"/>
        <v>2</v>
      </c>
      <c r="D849">
        <f t="shared" ca="1" si="56"/>
        <v>-100</v>
      </c>
    </row>
    <row r="850" spans="1:4" x14ac:dyDescent="0.25">
      <c r="A850">
        <f t="shared" ca="1" si="53"/>
        <v>0.11211016510806471</v>
      </c>
      <c r="B850">
        <f t="shared" ca="1" si="54"/>
        <v>0</v>
      </c>
      <c r="C850">
        <f t="shared" ca="1" si="55"/>
        <v>3</v>
      </c>
      <c r="D850">
        <f t="shared" ca="1" si="56"/>
        <v>-150</v>
      </c>
    </row>
    <row r="851" spans="1:4" x14ac:dyDescent="0.25">
      <c r="A851">
        <f t="shared" ca="1" si="53"/>
        <v>0.51855291516386248</v>
      </c>
      <c r="B851">
        <f t="shared" ca="1" si="54"/>
        <v>1</v>
      </c>
      <c r="C851">
        <f t="shared" ca="1" si="55"/>
        <v>3</v>
      </c>
      <c r="D851">
        <f t="shared" ca="1" si="56"/>
        <v>4150</v>
      </c>
    </row>
    <row r="852" spans="1:4" x14ac:dyDescent="0.25">
      <c r="A852">
        <f t="shared" ca="1" si="53"/>
        <v>0.83751785950658852</v>
      </c>
      <c r="B852">
        <f t="shared" ca="1" si="54"/>
        <v>3</v>
      </c>
      <c r="C852">
        <f t="shared" ca="1" si="55"/>
        <v>1</v>
      </c>
      <c r="D852">
        <f t="shared" ca="1" si="56"/>
        <v>3250</v>
      </c>
    </row>
    <row r="853" spans="1:4" x14ac:dyDescent="0.25">
      <c r="A853">
        <f t="shared" ca="1" si="53"/>
        <v>0.39597918680960142</v>
      </c>
      <c r="B853">
        <f t="shared" ca="1" si="54"/>
        <v>1</v>
      </c>
      <c r="C853">
        <f t="shared" ca="1" si="55"/>
        <v>1</v>
      </c>
      <c r="D853">
        <f t="shared" ca="1" si="56"/>
        <v>4250</v>
      </c>
    </row>
    <row r="854" spans="1:4" x14ac:dyDescent="0.25">
      <c r="A854">
        <f t="shared" ca="1" si="53"/>
        <v>0.55246774068405147</v>
      </c>
      <c r="B854">
        <f t="shared" ca="1" si="54"/>
        <v>1</v>
      </c>
      <c r="C854">
        <f t="shared" ca="1" si="55"/>
        <v>1</v>
      </c>
      <c r="D854">
        <f t="shared" ca="1" si="56"/>
        <v>4250</v>
      </c>
    </row>
    <row r="855" spans="1:4" x14ac:dyDescent="0.25">
      <c r="A855">
        <f t="shared" ca="1" si="53"/>
        <v>0.51365792110154929</v>
      </c>
      <c r="B855">
        <f t="shared" ca="1" si="54"/>
        <v>1</v>
      </c>
      <c r="C855">
        <f t="shared" ca="1" si="55"/>
        <v>1</v>
      </c>
      <c r="D855">
        <f t="shared" ca="1" si="56"/>
        <v>4250</v>
      </c>
    </row>
    <row r="856" spans="1:4" x14ac:dyDescent="0.25">
      <c r="A856">
        <f t="shared" ca="1" si="53"/>
        <v>0.62654376864695405</v>
      </c>
      <c r="B856">
        <f t="shared" ca="1" si="54"/>
        <v>2</v>
      </c>
      <c r="C856">
        <f t="shared" ca="1" si="55"/>
        <v>1</v>
      </c>
      <c r="D856">
        <f t="shared" ca="1" si="56"/>
        <v>3750</v>
      </c>
    </row>
    <row r="857" spans="1:4" x14ac:dyDescent="0.25">
      <c r="A857">
        <f t="shared" ca="1" si="53"/>
        <v>0.80739623312039899</v>
      </c>
      <c r="B857">
        <f t="shared" ca="1" si="54"/>
        <v>3</v>
      </c>
      <c r="C857">
        <f t="shared" ca="1" si="55"/>
        <v>1</v>
      </c>
      <c r="D857">
        <f t="shared" ca="1" si="56"/>
        <v>3250</v>
      </c>
    </row>
    <row r="858" spans="1:4" x14ac:dyDescent="0.25">
      <c r="A858">
        <f t="shared" ca="1" si="53"/>
        <v>0.35671859231730552</v>
      </c>
      <c r="B858">
        <f t="shared" ca="1" si="54"/>
        <v>1</v>
      </c>
      <c r="C858">
        <f t="shared" ca="1" si="55"/>
        <v>1</v>
      </c>
      <c r="D858">
        <f t="shared" ca="1" si="56"/>
        <v>4250</v>
      </c>
    </row>
    <row r="859" spans="1:4" x14ac:dyDescent="0.25">
      <c r="A859">
        <f t="shared" ca="1" si="53"/>
        <v>0.83973165397841776</v>
      </c>
      <c r="B859">
        <f t="shared" ca="1" si="54"/>
        <v>3</v>
      </c>
      <c r="C859">
        <f t="shared" ca="1" si="55"/>
        <v>1</v>
      </c>
      <c r="D859">
        <f t="shared" ca="1" si="56"/>
        <v>3250</v>
      </c>
    </row>
    <row r="860" spans="1:4" x14ac:dyDescent="0.25">
      <c r="A860">
        <f t="shared" ca="1" si="53"/>
        <v>0.57003472162645197</v>
      </c>
      <c r="B860">
        <f t="shared" ca="1" si="54"/>
        <v>1</v>
      </c>
      <c r="C860">
        <f t="shared" ca="1" si="55"/>
        <v>1</v>
      </c>
      <c r="D860">
        <f t="shared" ca="1" si="56"/>
        <v>4250</v>
      </c>
    </row>
    <row r="861" spans="1:4" x14ac:dyDescent="0.25">
      <c r="A861">
        <f t="shared" ca="1" si="53"/>
        <v>0.36497476536639528</v>
      </c>
      <c r="B861">
        <f t="shared" ca="1" si="54"/>
        <v>1</v>
      </c>
      <c r="C861">
        <f t="shared" ca="1" si="55"/>
        <v>1</v>
      </c>
      <c r="D861">
        <f t="shared" ca="1" si="56"/>
        <v>4250</v>
      </c>
    </row>
    <row r="862" spans="1:4" x14ac:dyDescent="0.25">
      <c r="A862">
        <f t="shared" ca="1" si="53"/>
        <v>0.5555169493614831</v>
      </c>
      <c r="B862">
        <f t="shared" ca="1" si="54"/>
        <v>1</v>
      </c>
      <c r="C862">
        <f t="shared" ca="1" si="55"/>
        <v>1</v>
      </c>
      <c r="D862">
        <f t="shared" ca="1" si="56"/>
        <v>4250</v>
      </c>
    </row>
    <row r="863" spans="1:4" x14ac:dyDescent="0.25">
      <c r="A863">
        <f t="shared" ca="1" si="53"/>
        <v>0.92306956541200669</v>
      </c>
      <c r="B863">
        <f t="shared" ca="1" si="54"/>
        <v>4</v>
      </c>
      <c r="C863">
        <f t="shared" ca="1" si="55"/>
        <v>1</v>
      </c>
      <c r="D863">
        <f t="shared" ca="1" si="56"/>
        <v>2750</v>
      </c>
    </row>
    <row r="864" spans="1:4" x14ac:dyDescent="0.25">
      <c r="A864">
        <f t="shared" ca="1" si="53"/>
        <v>0.66230791857058402</v>
      </c>
      <c r="B864">
        <f t="shared" ca="1" si="54"/>
        <v>2</v>
      </c>
      <c r="C864">
        <f t="shared" ca="1" si="55"/>
        <v>1</v>
      </c>
      <c r="D864">
        <f t="shared" ca="1" si="56"/>
        <v>3750</v>
      </c>
    </row>
    <row r="865" spans="1:4" x14ac:dyDescent="0.25">
      <c r="A865">
        <f t="shared" ca="1" si="53"/>
        <v>0.64919374941326435</v>
      </c>
      <c r="B865">
        <f t="shared" ca="1" si="54"/>
        <v>2</v>
      </c>
      <c r="C865">
        <f t="shared" ca="1" si="55"/>
        <v>1</v>
      </c>
      <c r="D865">
        <f t="shared" ca="1" si="56"/>
        <v>3750</v>
      </c>
    </row>
    <row r="866" spans="1:4" x14ac:dyDescent="0.25">
      <c r="A866">
        <f t="shared" ca="1" si="53"/>
        <v>0.4767870439111781</v>
      </c>
      <c r="B866">
        <f t="shared" ca="1" si="54"/>
        <v>1</v>
      </c>
      <c r="C866">
        <f t="shared" ca="1" si="55"/>
        <v>1</v>
      </c>
      <c r="D866">
        <f t="shared" ca="1" si="56"/>
        <v>4250</v>
      </c>
    </row>
    <row r="867" spans="1:4" x14ac:dyDescent="0.25">
      <c r="A867">
        <f t="shared" ca="1" si="53"/>
        <v>0.90271762218404428</v>
      </c>
      <c r="B867">
        <f t="shared" ca="1" si="54"/>
        <v>4</v>
      </c>
      <c r="C867">
        <f t="shared" ca="1" si="55"/>
        <v>1</v>
      </c>
      <c r="D867">
        <f t="shared" ca="1" si="56"/>
        <v>2750</v>
      </c>
    </row>
    <row r="868" spans="1:4" x14ac:dyDescent="0.25">
      <c r="A868">
        <f t="shared" ca="1" si="53"/>
        <v>0.84164543938299075</v>
      </c>
      <c r="B868">
        <f t="shared" ca="1" si="54"/>
        <v>3</v>
      </c>
      <c r="C868">
        <f t="shared" ca="1" si="55"/>
        <v>1</v>
      </c>
      <c r="D868">
        <f t="shared" ca="1" si="56"/>
        <v>3250</v>
      </c>
    </row>
    <row r="869" spans="1:4" x14ac:dyDescent="0.25">
      <c r="A869">
        <f t="shared" ca="1" si="53"/>
        <v>4.5697653457465903E-2</v>
      </c>
      <c r="B869">
        <f t="shared" ca="1" si="54"/>
        <v>0</v>
      </c>
      <c r="C869">
        <f t="shared" ca="1" si="55"/>
        <v>2</v>
      </c>
      <c r="D869">
        <f t="shared" ca="1" si="56"/>
        <v>-100</v>
      </c>
    </row>
    <row r="870" spans="1:4" x14ac:dyDescent="0.25">
      <c r="A870">
        <f t="shared" ca="1" si="53"/>
        <v>0.27972201557608856</v>
      </c>
      <c r="B870">
        <f t="shared" ca="1" si="54"/>
        <v>1</v>
      </c>
      <c r="C870">
        <f t="shared" ca="1" si="55"/>
        <v>2</v>
      </c>
      <c r="D870">
        <f t="shared" ca="1" si="56"/>
        <v>4200</v>
      </c>
    </row>
    <row r="871" spans="1:4" x14ac:dyDescent="0.25">
      <c r="A871">
        <f t="shared" ca="1" si="53"/>
        <v>0.80528380339138494</v>
      </c>
      <c r="B871">
        <f t="shared" ca="1" si="54"/>
        <v>3</v>
      </c>
      <c r="C871">
        <f t="shared" ca="1" si="55"/>
        <v>1</v>
      </c>
      <c r="D871">
        <f t="shared" ca="1" si="56"/>
        <v>3250</v>
      </c>
    </row>
    <row r="872" spans="1:4" x14ac:dyDescent="0.25">
      <c r="A872">
        <f t="shared" ca="1" si="53"/>
        <v>0.64209515066887191</v>
      </c>
      <c r="B872">
        <f t="shared" ca="1" si="54"/>
        <v>2</v>
      </c>
      <c r="C872">
        <f t="shared" ca="1" si="55"/>
        <v>1</v>
      </c>
      <c r="D872">
        <f t="shared" ca="1" si="56"/>
        <v>3750</v>
      </c>
    </row>
    <row r="873" spans="1:4" x14ac:dyDescent="0.25">
      <c r="A873">
        <f t="shared" ca="1" si="53"/>
        <v>0.70232429014541109</v>
      </c>
      <c r="B873">
        <f t="shared" ca="1" si="54"/>
        <v>2</v>
      </c>
      <c r="C873">
        <f t="shared" ca="1" si="55"/>
        <v>1</v>
      </c>
      <c r="D873">
        <f t="shared" ca="1" si="56"/>
        <v>3750</v>
      </c>
    </row>
    <row r="874" spans="1:4" x14ac:dyDescent="0.25">
      <c r="A874">
        <f t="shared" ca="1" si="53"/>
        <v>0.16383505051111125</v>
      </c>
      <c r="B874">
        <f t="shared" ca="1" si="54"/>
        <v>0</v>
      </c>
      <c r="C874">
        <f t="shared" ca="1" si="55"/>
        <v>2</v>
      </c>
      <c r="D874">
        <f t="shared" ca="1" si="56"/>
        <v>-100</v>
      </c>
    </row>
    <row r="875" spans="1:4" x14ac:dyDescent="0.25">
      <c r="A875">
        <f t="shared" ca="1" si="53"/>
        <v>0.70016445700066376</v>
      </c>
      <c r="B875">
        <f t="shared" ca="1" si="54"/>
        <v>2</v>
      </c>
      <c r="C875">
        <f t="shared" ca="1" si="55"/>
        <v>1</v>
      </c>
      <c r="D875">
        <f t="shared" ca="1" si="56"/>
        <v>3750</v>
      </c>
    </row>
    <row r="876" spans="1:4" x14ac:dyDescent="0.25">
      <c r="A876">
        <f t="shared" ca="1" si="53"/>
        <v>6.5232358133982982E-2</v>
      </c>
      <c r="B876">
        <f t="shared" ca="1" si="54"/>
        <v>0</v>
      </c>
      <c r="C876">
        <f t="shared" ca="1" si="55"/>
        <v>2</v>
      </c>
      <c r="D876">
        <f t="shared" ca="1" si="56"/>
        <v>-100</v>
      </c>
    </row>
    <row r="877" spans="1:4" x14ac:dyDescent="0.25">
      <c r="A877">
        <f t="shared" ca="1" si="53"/>
        <v>0.14882458463317905</v>
      </c>
      <c r="B877">
        <f t="shared" ca="1" si="54"/>
        <v>0</v>
      </c>
      <c r="C877">
        <f t="shared" ca="1" si="55"/>
        <v>3</v>
      </c>
      <c r="D877">
        <f t="shared" ca="1" si="56"/>
        <v>-150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workbookViewId="0">
      <selection activeCell="D3" sqref="D3"/>
    </sheetView>
  </sheetViews>
  <sheetFormatPr defaultRowHeight="15" x14ac:dyDescent="0.25"/>
  <sheetData>
    <row r="1" spans="1:18" x14ac:dyDescent="0.25">
      <c r="A1" t="s">
        <v>11</v>
      </c>
      <c r="B1" t="s">
        <v>11</v>
      </c>
      <c r="C1" t="s">
        <v>10</v>
      </c>
      <c r="D1" t="s">
        <v>8</v>
      </c>
      <c r="E1" t="s">
        <v>12</v>
      </c>
      <c r="F1" t="s">
        <v>13</v>
      </c>
      <c r="G1" t="s">
        <v>9</v>
      </c>
      <c r="H1" t="s">
        <v>14</v>
      </c>
      <c r="I1" t="s">
        <v>15</v>
      </c>
      <c r="L1" t="s">
        <v>1</v>
      </c>
      <c r="M1" t="s">
        <v>7</v>
      </c>
      <c r="N1" t="s">
        <v>8</v>
      </c>
      <c r="P1" t="s">
        <v>1</v>
      </c>
      <c r="Q1" t="s">
        <v>7</v>
      </c>
      <c r="R1" t="s">
        <v>9</v>
      </c>
    </row>
    <row r="2" spans="1:18" x14ac:dyDescent="0.25">
      <c r="A2">
        <v>0.75309209906678098</v>
      </c>
      <c r="B2">
        <v>0.50285258648641029</v>
      </c>
      <c r="C2">
        <f>VLOOKUP(A2,$M$2:$N$5,2)</f>
        <v>3</v>
      </c>
      <c r="D2">
        <f>C2</f>
        <v>3</v>
      </c>
      <c r="E2">
        <v>0</v>
      </c>
      <c r="F2">
        <v>0</v>
      </c>
      <c r="G2">
        <f>VLOOKUP(B2,$Q$2:$R$4,2)</f>
        <v>1</v>
      </c>
      <c r="H2">
        <f>E2+G2</f>
        <v>1</v>
      </c>
      <c r="I2">
        <f>D2+H2</f>
        <v>4</v>
      </c>
      <c r="L2">
        <v>0.2</v>
      </c>
      <c r="M2">
        <v>0</v>
      </c>
      <c r="N2">
        <v>1</v>
      </c>
      <c r="P2">
        <v>0.2</v>
      </c>
      <c r="Q2">
        <v>0</v>
      </c>
      <c r="R2">
        <v>0.5</v>
      </c>
    </row>
    <row r="3" spans="1:18" x14ac:dyDescent="0.25">
      <c r="A3">
        <v>0.12691372236284237</v>
      </c>
      <c r="B3">
        <v>0.13867221345293668</v>
      </c>
      <c r="C3">
        <f>VLOOKUP(A3,$M$2:$N$5,2)</f>
        <v>1</v>
      </c>
      <c r="D3">
        <f>D2+C3</f>
        <v>4</v>
      </c>
      <c r="E3">
        <f>MAX(I2-D3,0)</f>
        <v>0</v>
      </c>
      <c r="F3">
        <f>MAX(D3-I2,0)</f>
        <v>0</v>
      </c>
      <c r="G3">
        <f t="shared" ref="G3:G66" si="0">VLOOKUP(B3,$Q$2:$R$4,2)</f>
        <v>0.5</v>
      </c>
      <c r="H3">
        <f t="shared" ref="H3:H66" si="1">E3+G3</f>
        <v>0.5</v>
      </c>
      <c r="I3">
        <f t="shared" ref="I3:I66" si="2">D3+H3</f>
        <v>4.5</v>
      </c>
      <c r="L3">
        <v>0.4</v>
      </c>
      <c r="M3">
        <f>L2+M2</f>
        <v>0.2</v>
      </c>
      <c r="N3">
        <v>2</v>
      </c>
      <c r="P3">
        <v>0.5</v>
      </c>
      <c r="Q3">
        <f>P2+Q2</f>
        <v>0.2</v>
      </c>
      <c r="R3">
        <v>1</v>
      </c>
    </row>
    <row r="4" spans="1:18" x14ac:dyDescent="0.25">
      <c r="A4">
        <v>0.56913333128618238</v>
      </c>
      <c r="B4">
        <v>0.95399122945947967</v>
      </c>
      <c r="C4">
        <f>VLOOKUP(A4,$M$2:$N$5,2)</f>
        <v>2</v>
      </c>
      <c r="D4">
        <f>D3+C4</f>
        <v>6</v>
      </c>
      <c r="E4">
        <f t="shared" ref="E4:E67" si="3">MAX(I3-D4,0)</f>
        <v>0</v>
      </c>
      <c r="F4">
        <f t="shared" ref="F4:F67" si="4">MAX(D4-I3,0)</f>
        <v>1.5</v>
      </c>
      <c r="G4">
        <f t="shared" si="0"/>
        <v>2</v>
      </c>
      <c r="H4">
        <f t="shared" si="1"/>
        <v>2</v>
      </c>
      <c r="I4">
        <f t="shared" si="2"/>
        <v>8</v>
      </c>
      <c r="L4">
        <v>0.3</v>
      </c>
      <c r="M4">
        <f t="shared" ref="M4:M5" si="5">L3+M3</f>
        <v>0.60000000000000009</v>
      </c>
      <c r="N4">
        <v>3</v>
      </c>
      <c r="P4">
        <v>0.3</v>
      </c>
      <c r="Q4">
        <f>P3+Q3</f>
        <v>0.7</v>
      </c>
      <c r="R4">
        <v>2</v>
      </c>
    </row>
    <row r="5" spans="1:18" x14ac:dyDescent="0.25">
      <c r="A5">
        <v>0.77818731210115166</v>
      </c>
      <c r="B5">
        <v>0.52442715886325697</v>
      </c>
      <c r="C5">
        <f>VLOOKUP(A5,$M$2:$N$5,2)</f>
        <v>3</v>
      </c>
      <c r="D5">
        <f>D4+C5</f>
        <v>9</v>
      </c>
      <c r="E5">
        <f t="shared" si="3"/>
        <v>0</v>
      </c>
      <c r="F5">
        <f t="shared" si="4"/>
        <v>1</v>
      </c>
      <c r="G5">
        <f t="shared" si="0"/>
        <v>1</v>
      </c>
      <c r="H5">
        <f t="shared" si="1"/>
        <v>1</v>
      </c>
      <c r="I5">
        <f t="shared" si="2"/>
        <v>10</v>
      </c>
      <c r="L5">
        <v>0.1</v>
      </c>
      <c r="M5">
        <f t="shared" si="5"/>
        <v>0.90000000000000013</v>
      </c>
      <c r="N5">
        <v>4</v>
      </c>
    </row>
    <row r="6" spans="1:18" x14ac:dyDescent="0.25">
      <c r="A6">
        <v>6.3308184260890354E-2</v>
      </c>
      <c r="B6">
        <v>0.55155723452285366</v>
      </c>
      <c r="C6">
        <f>VLOOKUP(A6,$M$2:$N$5,2)</f>
        <v>1</v>
      </c>
      <c r="D6">
        <f>D5+C6</f>
        <v>10</v>
      </c>
      <c r="E6">
        <f t="shared" si="3"/>
        <v>0</v>
      </c>
      <c r="F6">
        <f t="shared" si="4"/>
        <v>0</v>
      </c>
      <c r="G6">
        <f t="shared" si="0"/>
        <v>1</v>
      </c>
      <c r="H6">
        <f t="shared" si="1"/>
        <v>1</v>
      </c>
      <c r="I6">
        <f t="shared" si="2"/>
        <v>11</v>
      </c>
    </row>
    <row r="7" spans="1:18" x14ac:dyDescent="0.25">
      <c r="A7">
        <v>0.69932403949649169</v>
      </c>
      <c r="B7">
        <v>0.28398094701170984</v>
      </c>
      <c r="C7">
        <f>VLOOKUP(A7,$M$2:$N$5,2)</f>
        <v>3</v>
      </c>
      <c r="D7">
        <f>D6+C7</f>
        <v>13</v>
      </c>
      <c r="E7">
        <f t="shared" si="3"/>
        <v>0</v>
      </c>
      <c r="F7">
        <f t="shared" si="4"/>
        <v>2</v>
      </c>
      <c r="G7">
        <f t="shared" si="0"/>
        <v>1</v>
      </c>
      <c r="H7">
        <f t="shared" si="1"/>
        <v>1</v>
      </c>
      <c r="I7">
        <f t="shared" si="2"/>
        <v>14</v>
      </c>
    </row>
    <row r="8" spans="1:18" x14ac:dyDescent="0.25">
      <c r="A8">
        <v>0.17105108181927042</v>
      </c>
      <c r="B8">
        <v>0.74803108276764996</v>
      </c>
      <c r="C8">
        <f>VLOOKUP(A8,$M$2:$N$5,2)</f>
        <v>1</v>
      </c>
      <c r="D8">
        <f>D7+C8</f>
        <v>14</v>
      </c>
      <c r="E8">
        <f t="shared" si="3"/>
        <v>0</v>
      </c>
      <c r="F8">
        <f t="shared" si="4"/>
        <v>0</v>
      </c>
      <c r="G8">
        <f t="shared" si="0"/>
        <v>2</v>
      </c>
      <c r="H8">
        <f t="shared" si="1"/>
        <v>2</v>
      </c>
      <c r="I8">
        <f t="shared" si="2"/>
        <v>16</v>
      </c>
    </row>
    <row r="9" spans="1:18" x14ac:dyDescent="0.25">
      <c r="A9">
        <v>0.79489943951537578</v>
      </c>
      <c r="B9">
        <v>0.93369494558366617</v>
      </c>
      <c r="C9">
        <f>VLOOKUP(A9,$M$2:$N$5,2)</f>
        <v>3</v>
      </c>
      <c r="D9">
        <f>D8+C9</f>
        <v>17</v>
      </c>
      <c r="E9">
        <f t="shared" si="3"/>
        <v>0</v>
      </c>
      <c r="F9">
        <f t="shared" si="4"/>
        <v>1</v>
      </c>
      <c r="G9">
        <f t="shared" si="0"/>
        <v>2</v>
      </c>
      <c r="H9">
        <f t="shared" si="1"/>
        <v>2</v>
      </c>
      <c r="I9">
        <f t="shared" si="2"/>
        <v>19</v>
      </c>
    </row>
    <row r="10" spans="1:18" x14ac:dyDescent="0.25">
      <c r="A10">
        <v>0.29725781239856741</v>
      </c>
      <c r="B10">
        <v>0.49041929103679083</v>
      </c>
      <c r="C10">
        <f>VLOOKUP(A10,$M$2:$N$5,2)</f>
        <v>2</v>
      </c>
      <c r="D10">
        <f>D9+C10</f>
        <v>19</v>
      </c>
      <c r="E10">
        <f t="shared" si="3"/>
        <v>0</v>
      </c>
      <c r="F10">
        <f t="shared" si="4"/>
        <v>0</v>
      </c>
      <c r="G10">
        <f t="shared" si="0"/>
        <v>1</v>
      </c>
      <c r="H10">
        <f t="shared" si="1"/>
        <v>1</v>
      </c>
      <c r="I10">
        <f t="shared" si="2"/>
        <v>20</v>
      </c>
    </row>
    <row r="11" spans="1:18" x14ac:dyDescent="0.25">
      <c r="A11">
        <v>0.23203538884728647</v>
      </c>
      <c r="B11">
        <v>0.69286382534784519</v>
      </c>
      <c r="C11">
        <f>VLOOKUP(A11,$M$2:$N$5,2)</f>
        <v>2</v>
      </c>
      <c r="D11">
        <f>D10+C11</f>
        <v>21</v>
      </c>
      <c r="E11">
        <f t="shared" si="3"/>
        <v>0</v>
      </c>
      <c r="F11">
        <f t="shared" si="4"/>
        <v>1</v>
      </c>
      <c r="G11">
        <f t="shared" si="0"/>
        <v>1</v>
      </c>
      <c r="H11">
        <f t="shared" si="1"/>
        <v>1</v>
      </c>
      <c r="I11">
        <f t="shared" si="2"/>
        <v>22</v>
      </c>
    </row>
    <row r="12" spans="1:18" x14ac:dyDescent="0.25">
      <c r="A12">
        <v>0.87155590018413387</v>
      </c>
      <c r="B12">
        <v>0.85632758483940941</v>
      </c>
      <c r="C12">
        <f>VLOOKUP(A12,$M$2:$N$5,2)</f>
        <v>3</v>
      </c>
      <c r="D12">
        <f>D11+C12</f>
        <v>24</v>
      </c>
      <c r="E12">
        <f t="shared" si="3"/>
        <v>0</v>
      </c>
      <c r="F12">
        <f t="shared" si="4"/>
        <v>2</v>
      </c>
      <c r="G12">
        <f t="shared" si="0"/>
        <v>2</v>
      </c>
      <c r="H12">
        <f t="shared" si="1"/>
        <v>2</v>
      </c>
      <c r="I12">
        <f t="shared" si="2"/>
        <v>26</v>
      </c>
    </row>
    <row r="13" spans="1:18" x14ac:dyDescent="0.25">
      <c r="A13">
        <v>0.26956154081946304</v>
      </c>
      <c r="B13">
        <v>8.6477302348816565E-2</v>
      </c>
      <c r="C13">
        <f>VLOOKUP(A13,$M$2:$N$5,2)</f>
        <v>2</v>
      </c>
      <c r="D13">
        <f>D12+C13</f>
        <v>26</v>
      </c>
      <c r="E13">
        <f t="shared" si="3"/>
        <v>0</v>
      </c>
      <c r="F13">
        <f t="shared" si="4"/>
        <v>0</v>
      </c>
      <c r="G13">
        <f t="shared" si="0"/>
        <v>0.5</v>
      </c>
      <c r="H13">
        <f t="shared" si="1"/>
        <v>0.5</v>
      </c>
      <c r="I13">
        <f t="shared" si="2"/>
        <v>26.5</v>
      </c>
    </row>
    <row r="14" spans="1:18" x14ac:dyDescent="0.25">
      <c r="A14">
        <v>0.99078798227393849</v>
      </c>
      <c r="B14">
        <v>0.96041699908696865</v>
      </c>
      <c r="C14">
        <f>VLOOKUP(A14,$M$2:$N$5,2)</f>
        <v>4</v>
      </c>
      <c r="D14">
        <f>D13+C14</f>
        <v>30</v>
      </c>
      <c r="E14">
        <f t="shared" si="3"/>
        <v>0</v>
      </c>
      <c r="F14">
        <f t="shared" si="4"/>
        <v>3.5</v>
      </c>
      <c r="G14">
        <f t="shared" si="0"/>
        <v>2</v>
      </c>
      <c r="H14">
        <f t="shared" si="1"/>
        <v>2</v>
      </c>
      <c r="I14">
        <f t="shared" si="2"/>
        <v>32</v>
      </c>
    </row>
    <row r="15" spans="1:18" x14ac:dyDescent="0.25">
      <c r="A15">
        <v>0.5916312748939031</v>
      </c>
      <c r="B15">
        <v>0.52037935164842331</v>
      </c>
      <c r="C15">
        <f>VLOOKUP(A15,$M$2:$N$5,2)</f>
        <v>2</v>
      </c>
      <c r="D15">
        <f>D14+C15</f>
        <v>32</v>
      </c>
      <c r="E15">
        <f t="shared" si="3"/>
        <v>0</v>
      </c>
      <c r="F15">
        <f t="shared" si="4"/>
        <v>0</v>
      </c>
      <c r="G15">
        <f t="shared" si="0"/>
        <v>1</v>
      </c>
      <c r="H15">
        <f t="shared" si="1"/>
        <v>1</v>
      </c>
      <c r="I15">
        <f t="shared" si="2"/>
        <v>33</v>
      </c>
    </row>
    <row r="16" spans="1:18" x14ac:dyDescent="0.25">
      <c r="A16">
        <v>0.56319502537644095</v>
      </c>
      <c r="B16">
        <v>0.4683693867442873</v>
      </c>
      <c r="C16">
        <f>VLOOKUP(A16,$M$2:$N$5,2)</f>
        <v>2</v>
      </c>
      <c r="D16">
        <f>D15+C16</f>
        <v>34</v>
      </c>
      <c r="E16">
        <f t="shared" si="3"/>
        <v>0</v>
      </c>
      <c r="F16">
        <f t="shared" si="4"/>
        <v>1</v>
      </c>
      <c r="G16">
        <f t="shared" si="0"/>
        <v>1</v>
      </c>
      <c r="H16">
        <f t="shared" si="1"/>
        <v>1</v>
      </c>
      <c r="I16">
        <f t="shared" si="2"/>
        <v>35</v>
      </c>
    </row>
    <row r="17" spans="1:9" x14ac:dyDescent="0.25">
      <c r="A17">
        <v>0.59342577610254788</v>
      </c>
      <c r="B17">
        <v>6.0353910421054868E-2</v>
      </c>
      <c r="C17">
        <f>VLOOKUP(A17,$M$2:$N$5,2)</f>
        <v>2</v>
      </c>
      <c r="D17">
        <f>D16+C17</f>
        <v>36</v>
      </c>
      <c r="E17">
        <f t="shared" si="3"/>
        <v>0</v>
      </c>
      <c r="F17">
        <f t="shared" si="4"/>
        <v>1</v>
      </c>
      <c r="G17">
        <f t="shared" si="0"/>
        <v>0.5</v>
      </c>
      <c r="H17">
        <f t="shared" si="1"/>
        <v>0.5</v>
      </c>
      <c r="I17">
        <f t="shared" si="2"/>
        <v>36.5</v>
      </c>
    </row>
    <row r="18" spans="1:9" x14ac:dyDescent="0.25">
      <c r="A18">
        <v>0.22489924177376142</v>
      </c>
      <c r="B18">
        <v>0.81369100814210382</v>
      </c>
      <c r="C18">
        <f>VLOOKUP(A18,$M$2:$N$5,2)</f>
        <v>2</v>
      </c>
      <c r="D18">
        <f>D17+C18</f>
        <v>38</v>
      </c>
      <c r="E18">
        <f t="shared" si="3"/>
        <v>0</v>
      </c>
      <c r="F18">
        <f t="shared" si="4"/>
        <v>1.5</v>
      </c>
      <c r="G18">
        <f t="shared" si="0"/>
        <v>2</v>
      </c>
      <c r="H18">
        <f t="shared" si="1"/>
        <v>2</v>
      </c>
      <c r="I18">
        <f t="shared" si="2"/>
        <v>40</v>
      </c>
    </row>
    <row r="19" spans="1:9" x14ac:dyDescent="0.25">
      <c r="A19">
        <v>5.4355629406291905E-3</v>
      </c>
      <c r="B19">
        <v>0.38775106202575527</v>
      </c>
      <c r="C19">
        <f>VLOOKUP(A19,$M$2:$N$5,2)</f>
        <v>1</v>
      </c>
      <c r="D19">
        <f>D18+C19</f>
        <v>39</v>
      </c>
      <c r="E19">
        <f t="shared" si="3"/>
        <v>1</v>
      </c>
      <c r="F19">
        <f t="shared" si="4"/>
        <v>0</v>
      </c>
      <c r="G19">
        <f t="shared" si="0"/>
        <v>1</v>
      </c>
      <c r="H19">
        <f t="shared" si="1"/>
        <v>2</v>
      </c>
      <c r="I19">
        <f t="shared" si="2"/>
        <v>41</v>
      </c>
    </row>
    <row r="20" spans="1:9" x14ac:dyDescent="0.25">
      <c r="A20">
        <v>0.77827347115929635</v>
      </c>
      <c r="B20">
        <v>0.78055861081768108</v>
      </c>
      <c r="C20">
        <f>VLOOKUP(A20,$M$2:$N$5,2)</f>
        <v>3</v>
      </c>
      <c r="D20">
        <f>D19+C20</f>
        <v>42</v>
      </c>
      <c r="E20">
        <f t="shared" si="3"/>
        <v>0</v>
      </c>
      <c r="F20">
        <f t="shared" si="4"/>
        <v>1</v>
      </c>
      <c r="G20">
        <f t="shared" si="0"/>
        <v>2</v>
      </c>
      <c r="H20">
        <f t="shared" si="1"/>
        <v>2</v>
      </c>
      <c r="I20">
        <f t="shared" si="2"/>
        <v>44</v>
      </c>
    </row>
    <row r="21" spans="1:9" x14ac:dyDescent="0.25">
      <c r="A21">
        <v>0.71915843292525738</v>
      </c>
      <c r="B21">
        <v>0.36075371173186566</v>
      </c>
      <c r="C21">
        <f>VLOOKUP(A21,$M$2:$N$5,2)</f>
        <v>3</v>
      </c>
      <c r="D21">
        <f>D20+C21</f>
        <v>45</v>
      </c>
      <c r="E21">
        <f t="shared" si="3"/>
        <v>0</v>
      </c>
      <c r="F21">
        <f t="shared" si="4"/>
        <v>1</v>
      </c>
      <c r="G21">
        <f t="shared" si="0"/>
        <v>1</v>
      </c>
      <c r="H21">
        <f t="shared" si="1"/>
        <v>1</v>
      </c>
      <c r="I21">
        <f t="shared" si="2"/>
        <v>46</v>
      </c>
    </row>
    <row r="22" spans="1:9" x14ac:dyDescent="0.25">
      <c r="A22">
        <v>0.21392273375017412</v>
      </c>
      <c r="B22">
        <v>0.45959787963181431</v>
      </c>
      <c r="C22">
        <f>VLOOKUP(A22,$M$2:$N$5,2)</f>
        <v>2</v>
      </c>
      <c r="D22">
        <f>D21+C22</f>
        <v>47</v>
      </c>
      <c r="E22">
        <f t="shared" si="3"/>
        <v>0</v>
      </c>
      <c r="F22">
        <f t="shared" si="4"/>
        <v>1</v>
      </c>
      <c r="G22">
        <f t="shared" si="0"/>
        <v>1</v>
      </c>
      <c r="H22">
        <f t="shared" si="1"/>
        <v>1</v>
      </c>
      <c r="I22">
        <f t="shared" si="2"/>
        <v>48</v>
      </c>
    </row>
    <row r="23" spans="1:9" x14ac:dyDescent="0.25">
      <c r="A23">
        <v>0.88932933541701498</v>
      </c>
      <c r="B23">
        <v>0.75735228951237676</v>
      </c>
      <c r="C23">
        <f>VLOOKUP(A23,$M$2:$N$5,2)</f>
        <v>3</v>
      </c>
      <c r="D23">
        <f>D22+C23</f>
        <v>50</v>
      </c>
      <c r="E23">
        <f t="shared" si="3"/>
        <v>0</v>
      </c>
      <c r="F23">
        <f t="shared" si="4"/>
        <v>2</v>
      </c>
      <c r="G23">
        <f t="shared" si="0"/>
        <v>2</v>
      </c>
      <c r="H23">
        <f t="shared" si="1"/>
        <v>2</v>
      </c>
      <c r="I23">
        <f t="shared" si="2"/>
        <v>52</v>
      </c>
    </row>
    <row r="24" spans="1:9" x14ac:dyDescent="0.25">
      <c r="A24">
        <v>8.9927026518672459E-2</v>
      </c>
      <c r="B24">
        <v>0.70838638821026001</v>
      </c>
      <c r="C24">
        <f>VLOOKUP(A24,$M$2:$N$5,2)</f>
        <v>1</v>
      </c>
      <c r="D24">
        <f>D23+C24</f>
        <v>51</v>
      </c>
      <c r="E24">
        <f t="shared" si="3"/>
        <v>1</v>
      </c>
      <c r="F24">
        <f t="shared" si="4"/>
        <v>0</v>
      </c>
      <c r="G24">
        <f t="shared" si="0"/>
        <v>2</v>
      </c>
      <c r="H24">
        <f t="shared" si="1"/>
        <v>3</v>
      </c>
      <c r="I24">
        <f t="shared" si="2"/>
        <v>54</v>
      </c>
    </row>
    <row r="25" spans="1:9" x14ac:dyDescent="0.25">
      <c r="A25">
        <v>0.36371149777670753</v>
      </c>
      <c r="B25">
        <v>2.6097731883757636E-2</v>
      </c>
      <c r="C25">
        <f>VLOOKUP(A25,$M$2:$N$5,2)</f>
        <v>2</v>
      </c>
      <c r="D25">
        <f>D24+C25</f>
        <v>53</v>
      </c>
      <c r="E25">
        <f t="shared" si="3"/>
        <v>1</v>
      </c>
      <c r="F25">
        <f t="shared" si="4"/>
        <v>0</v>
      </c>
      <c r="G25">
        <f t="shared" si="0"/>
        <v>0.5</v>
      </c>
      <c r="H25">
        <f t="shared" si="1"/>
        <v>1.5</v>
      </c>
      <c r="I25">
        <f t="shared" si="2"/>
        <v>54.5</v>
      </c>
    </row>
    <row r="26" spans="1:9" x14ac:dyDescent="0.25">
      <c r="A26">
        <v>4.9044810809906636E-2</v>
      </c>
      <c r="B26">
        <v>5.0345882712116596E-2</v>
      </c>
      <c r="C26">
        <f>VLOOKUP(A26,$M$2:$N$5,2)</f>
        <v>1</v>
      </c>
      <c r="D26">
        <f>D25+C26</f>
        <v>54</v>
      </c>
      <c r="E26">
        <f t="shared" si="3"/>
        <v>0.5</v>
      </c>
      <c r="F26">
        <f t="shared" si="4"/>
        <v>0</v>
      </c>
      <c r="G26">
        <f t="shared" si="0"/>
        <v>0.5</v>
      </c>
      <c r="H26">
        <f t="shared" si="1"/>
        <v>1</v>
      </c>
      <c r="I26">
        <f t="shared" si="2"/>
        <v>55</v>
      </c>
    </row>
    <row r="27" spans="1:9" x14ac:dyDescent="0.25">
      <c r="A27">
        <v>0.70244613389868282</v>
      </c>
      <c r="B27">
        <v>0.37110322572652554</v>
      </c>
      <c r="C27">
        <f>VLOOKUP(A27,$M$2:$N$5,2)</f>
        <v>3</v>
      </c>
      <c r="D27">
        <f>D26+C27</f>
        <v>57</v>
      </c>
      <c r="E27">
        <f t="shared" si="3"/>
        <v>0</v>
      </c>
      <c r="F27">
        <f t="shared" si="4"/>
        <v>2</v>
      </c>
      <c r="G27">
        <f t="shared" si="0"/>
        <v>1</v>
      </c>
      <c r="H27">
        <f t="shared" si="1"/>
        <v>1</v>
      </c>
      <c r="I27">
        <f t="shared" si="2"/>
        <v>58</v>
      </c>
    </row>
    <row r="28" spans="1:9" x14ac:dyDescent="0.25">
      <c r="A28">
        <v>0.31767627420503053</v>
      </c>
      <c r="B28">
        <v>0.84820288332296834</v>
      </c>
      <c r="C28">
        <f>VLOOKUP(A28,$M$2:$N$5,2)</f>
        <v>2</v>
      </c>
      <c r="D28">
        <f>D27+C28</f>
        <v>59</v>
      </c>
      <c r="E28">
        <f t="shared" si="3"/>
        <v>0</v>
      </c>
      <c r="F28">
        <f t="shared" si="4"/>
        <v>1</v>
      </c>
      <c r="G28">
        <f t="shared" si="0"/>
        <v>2</v>
      </c>
      <c r="H28">
        <f t="shared" si="1"/>
        <v>2</v>
      </c>
      <c r="I28">
        <f t="shared" si="2"/>
        <v>61</v>
      </c>
    </row>
    <row r="29" spans="1:9" x14ac:dyDescent="0.25">
      <c r="A29">
        <v>0.94174034202597012</v>
      </c>
      <c r="B29">
        <v>0.50309157949874939</v>
      </c>
      <c r="C29">
        <f>VLOOKUP(A29,$M$2:$N$5,2)</f>
        <v>4</v>
      </c>
      <c r="D29">
        <f>D28+C29</f>
        <v>63</v>
      </c>
      <c r="E29">
        <f t="shared" si="3"/>
        <v>0</v>
      </c>
      <c r="F29">
        <f t="shared" si="4"/>
        <v>2</v>
      </c>
      <c r="G29">
        <f t="shared" si="0"/>
        <v>1</v>
      </c>
      <c r="H29">
        <f t="shared" si="1"/>
        <v>1</v>
      </c>
      <c r="I29">
        <f t="shared" si="2"/>
        <v>64</v>
      </c>
    </row>
    <row r="30" spans="1:9" x14ac:dyDescent="0.25">
      <c r="A30">
        <v>5.0053777702509628E-2</v>
      </c>
      <c r="B30">
        <v>0.91399192244349159</v>
      </c>
      <c r="C30">
        <f>VLOOKUP(A30,$M$2:$N$5,2)</f>
        <v>1</v>
      </c>
      <c r="D30">
        <f>D29+C30</f>
        <v>64</v>
      </c>
      <c r="E30">
        <f t="shared" si="3"/>
        <v>0</v>
      </c>
      <c r="F30">
        <f t="shared" si="4"/>
        <v>0</v>
      </c>
      <c r="G30">
        <f t="shared" si="0"/>
        <v>2</v>
      </c>
      <c r="H30">
        <f t="shared" si="1"/>
        <v>2</v>
      </c>
      <c r="I30">
        <f t="shared" si="2"/>
        <v>66</v>
      </c>
    </row>
    <row r="31" spans="1:9" x14ac:dyDescent="0.25">
      <c r="A31">
        <v>0.86860816884924508</v>
      </c>
      <c r="B31">
        <v>0.46910671317226327</v>
      </c>
      <c r="C31">
        <f>VLOOKUP(A31,$M$2:$N$5,2)</f>
        <v>3</v>
      </c>
      <c r="D31">
        <f>D30+C31</f>
        <v>67</v>
      </c>
      <c r="E31">
        <f t="shared" si="3"/>
        <v>0</v>
      </c>
      <c r="F31">
        <f t="shared" si="4"/>
        <v>1</v>
      </c>
      <c r="G31">
        <f t="shared" si="0"/>
        <v>1</v>
      </c>
      <c r="H31">
        <f t="shared" si="1"/>
        <v>1</v>
      </c>
      <c r="I31">
        <f t="shared" si="2"/>
        <v>68</v>
      </c>
    </row>
    <row r="32" spans="1:9" x14ac:dyDescent="0.25">
      <c r="A32">
        <v>0.92378923569971916</v>
      </c>
      <c r="B32">
        <v>0.68265585821217223</v>
      </c>
      <c r="C32">
        <f>VLOOKUP(A32,$M$2:$N$5,2)</f>
        <v>4</v>
      </c>
      <c r="D32">
        <f>D31+C32</f>
        <v>71</v>
      </c>
      <c r="E32">
        <f t="shared" si="3"/>
        <v>0</v>
      </c>
      <c r="F32">
        <f t="shared" si="4"/>
        <v>3</v>
      </c>
      <c r="G32">
        <f t="shared" si="0"/>
        <v>1</v>
      </c>
      <c r="H32">
        <f t="shared" si="1"/>
        <v>1</v>
      </c>
      <c r="I32">
        <f t="shared" si="2"/>
        <v>72</v>
      </c>
    </row>
    <row r="33" spans="1:9" x14ac:dyDescent="0.25">
      <c r="A33">
        <v>0.18039121464054475</v>
      </c>
      <c r="B33">
        <v>0.46793975319268588</v>
      </c>
      <c r="C33">
        <f>VLOOKUP(A33,$M$2:$N$5,2)</f>
        <v>1</v>
      </c>
      <c r="D33">
        <f>D32+C33</f>
        <v>72</v>
      </c>
      <c r="E33">
        <f t="shared" si="3"/>
        <v>0</v>
      </c>
      <c r="F33">
        <f t="shared" si="4"/>
        <v>0</v>
      </c>
      <c r="G33">
        <f t="shared" si="0"/>
        <v>1</v>
      </c>
      <c r="H33">
        <f t="shared" si="1"/>
        <v>1</v>
      </c>
      <c r="I33">
        <f t="shared" si="2"/>
        <v>73</v>
      </c>
    </row>
    <row r="34" spans="1:9" x14ac:dyDescent="0.25">
      <c r="A34">
        <v>0.27497751782478019</v>
      </c>
      <c r="B34">
        <v>0.6162100594646317</v>
      </c>
      <c r="C34">
        <f>VLOOKUP(A34,$M$2:$N$5,2)</f>
        <v>2</v>
      </c>
      <c r="D34">
        <f>D33+C34</f>
        <v>74</v>
      </c>
      <c r="E34">
        <f t="shared" si="3"/>
        <v>0</v>
      </c>
      <c r="F34">
        <f t="shared" si="4"/>
        <v>1</v>
      </c>
      <c r="G34">
        <f t="shared" si="0"/>
        <v>1</v>
      </c>
      <c r="H34">
        <f t="shared" si="1"/>
        <v>1</v>
      </c>
      <c r="I34">
        <f t="shared" si="2"/>
        <v>75</v>
      </c>
    </row>
    <row r="35" spans="1:9" x14ac:dyDescent="0.25">
      <c r="A35">
        <v>0.13372761843564718</v>
      </c>
      <c r="B35">
        <v>0.17936306981927053</v>
      </c>
      <c r="C35">
        <f>VLOOKUP(A35,$M$2:$N$5,2)</f>
        <v>1</v>
      </c>
      <c r="D35">
        <f>D34+C35</f>
        <v>75</v>
      </c>
      <c r="E35">
        <f t="shared" si="3"/>
        <v>0</v>
      </c>
      <c r="F35">
        <f t="shared" si="4"/>
        <v>0</v>
      </c>
      <c r="G35">
        <f t="shared" si="0"/>
        <v>0.5</v>
      </c>
      <c r="H35">
        <f t="shared" si="1"/>
        <v>0.5</v>
      </c>
      <c r="I35">
        <f t="shared" si="2"/>
        <v>75.5</v>
      </c>
    </row>
    <row r="36" spans="1:9" x14ac:dyDescent="0.25">
      <c r="A36">
        <v>0.81209944269600109</v>
      </c>
      <c r="B36">
        <v>8.6610734595866767E-2</v>
      </c>
      <c r="C36">
        <f>VLOOKUP(A36,$M$2:$N$5,2)</f>
        <v>3</v>
      </c>
      <c r="D36">
        <f>D35+C36</f>
        <v>78</v>
      </c>
      <c r="E36">
        <f t="shared" si="3"/>
        <v>0</v>
      </c>
      <c r="F36">
        <f t="shared" si="4"/>
        <v>2.5</v>
      </c>
      <c r="G36">
        <f t="shared" si="0"/>
        <v>0.5</v>
      </c>
      <c r="H36">
        <f t="shared" si="1"/>
        <v>0.5</v>
      </c>
      <c r="I36">
        <f t="shared" si="2"/>
        <v>78.5</v>
      </c>
    </row>
    <row r="37" spans="1:9" x14ac:dyDescent="0.25">
      <c r="A37">
        <v>0.21455196164261947</v>
      </c>
      <c r="B37">
        <v>0.9673497752561514</v>
      </c>
      <c r="C37">
        <f>VLOOKUP(A37,$M$2:$N$5,2)</f>
        <v>2</v>
      </c>
      <c r="D37">
        <f>D36+C37</f>
        <v>80</v>
      </c>
      <c r="E37">
        <f t="shared" si="3"/>
        <v>0</v>
      </c>
      <c r="F37">
        <f t="shared" si="4"/>
        <v>1.5</v>
      </c>
      <c r="G37">
        <f t="shared" si="0"/>
        <v>2</v>
      </c>
      <c r="H37">
        <f t="shared" si="1"/>
        <v>2</v>
      </c>
      <c r="I37">
        <f t="shared" si="2"/>
        <v>82</v>
      </c>
    </row>
    <row r="38" spans="1:9" x14ac:dyDescent="0.25">
      <c r="A38">
        <v>0.78349738658106149</v>
      </c>
      <c r="B38">
        <v>4.2533149026101835E-2</v>
      </c>
      <c r="C38">
        <f>VLOOKUP(A38,$M$2:$N$5,2)</f>
        <v>3</v>
      </c>
      <c r="D38">
        <f>D37+C38</f>
        <v>83</v>
      </c>
      <c r="E38">
        <f t="shared" si="3"/>
        <v>0</v>
      </c>
      <c r="F38">
        <f t="shared" si="4"/>
        <v>1</v>
      </c>
      <c r="G38">
        <f t="shared" si="0"/>
        <v>0.5</v>
      </c>
      <c r="H38">
        <f t="shared" si="1"/>
        <v>0.5</v>
      </c>
      <c r="I38">
        <f t="shared" si="2"/>
        <v>83.5</v>
      </c>
    </row>
    <row r="39" spans="1:9" x14ac:dyDescent="0.25">
      <c r="A39">
        <v>0.95278995396680544</v>
      </c>
      <c r="B39">
        <v>0.19679471539272164</v>
      </c>
      <c r="C39">
        <f>VLOOKUP(A39,$M$2:$N$5,2)</f>
        <v>4</v>
      </c>
      <c r="D39">
        <f>D38+C39</f>
        <v>87</v>
      </c>
      <c r="E39">
        <f t="shared" si="3"/>
        <v>0</v>
      </c>
      <c r="F39">
        <f t="shared" si="4"/>
        <v>3.5</v>
      </c>
      <c r="G39">
        <f t="shared" si="0"/>
        <v>0.5</v>
      </c>
      <c r="H39">
        <f t="shared" si="1"/>
        <v>0.5</v>
      </c>
      <c r="I39">
        <f t="shared" si="2"/>
        <v>87.5</v>
      </c>
    </row>
    <row r="40" spans="1:9" x14ac:dyDescent="0.25">
      <c r="A40">
        <v>0.9267563520801595</v>
      </c>
      <c r="B40">
        <v>0.60603716510506422</v>
      </c>
      <c r="C40">
        <f>VLOOKUP(A40,$M$2:$N$5,2)</f>
        <v>4</v>
      </c>
      <c r="D40">
        <f>D39+C40</f>
        <v>91</v>
      </c>
      <c r="E40">
        <f t="shared" si="3"/>
        <v>0</v>
      </c>
      <c r="F40">
        <f t="shared" si="4"/>
        <v>3.5</v>
      </c>
      <c r="G40">
        <f t="shared" si="0"/>
        <v>1</v>
      </c>
      <c r="H40">
        <f t="shared" si="1"/>
        <v>1</v>
      </c>
      <c r="I40">
        <f t="shared" si="2"/>
        <v>92</v>
      </c>
    </row>
    <row r="41" spans="1:9" x14ac:dyDescent="0.25">
      <c r="A41">
        <v>0.64884424319482659</v>
      </c>
      <c r="B41">
        <v>0.33190801853539187</v>
      </c>
      <c r="C41">
        <f>VLOOKUP(A41,$M$2:$N$5,2)</f>
        <v>3</v>
      </c>
      <c r="D41">
        <f>D40+C41</f>
        <v>94</v>
      </c>
      <c r="E41">
        <f t="shared" si="3"/>
        <v>0</v>
      </c>
      <c r="F41">
        <f t="shared" si="4"/>
        <v>2</v>
      </c>
      <c r="G41">
        <f t="shared" si="0"/>
        <v>1</v>
      </c>
      <c r="H41">
        <f t="shared" si="1"/>
        <v>1</v>
      </c>
      <c r="I41">
        <f t="shared" si="2"/>
        <v>95</v>
      </c>
    </row>
    <row r="42" spans="1:9" x14ac:dyDescent="0.25">
      <c r="A42">
        <v>0.48216493412243744</v>
      </c>
      <c r="B42">
        <v>0.40869532695410704</v>
      </c>
      <c r="C42">
        <f>VLOOKUP(A42,$M$2:$N$5,2)</f>
        <v>2</v>
      </c>
      <c r="D42">
        <f>D41+C42</f>
        <v>96</v>
      </c>
      <c r="E42">
        <f t="shared" si="3"/>
        <v>0</v>
      </c>
      <c r="F42">
        <f t="shared" si="4"/>
        <v>1</v>
      </c>
      <c r="G42">
        <f t="shared" si="0"/>
        <v>1</v>
      </c>
      <c r="H42">
        <f t="shared" si="1"/>
        <v>1</v>
      </c>
      <c r="I42">
        <f t="shared" si="2"/>
        <v>97</v>
      </c>
    </row>
    <row r="43" spans="1:9" x14ac:dyDescent="0.25">
      <c r="A43">
        <v>0.11380611775082738</v>
      </c>
      <c r="B43">
        <v>0.42433648969016013</v>
      </c>
      <c r="C43">
        <f>VLOOKUP(A43,$M$2:$N$5,2)</f>
        <v>1</v>
      </c>
      <c r="D43">
        <f>D42+C43</f>
        <v>97</v>
      </c>
      <c r="E43">
        <f t="shared" si="3"/>
        <v>0</v>
      </c>
      <c r="F43">
        <f t="shared" si="4"/>
        <v>0</v>
      </c>
      <c r="G43">
        <f t="shared" si="0"/>
        <v>1</v>
      </c>
      <c r="H43">
        <f t="shared" si="1"/>
        <v>1</v>
      </c>
      <c r="I43">
        <f t="shared" si="2"/>
        <v>98</v>
      </c>
    </row>
    <row r="44" spans="1:9" x14ac:dyDescent="0.25">
      <c r="A44">
        <v>0.64209069897387816</v>
      </c>
      <c r="B44">
        <v>0.95828808474154681</v>
      </c>
      <c r="C44">
        <f>VLOOKUP(A44,$M$2:$N$5,2)</f>
        <v>3</v>
      </c>
      <c r="D44">
        <f>D43+C44</f>
        <v>100</v>
      </c>
      <c r="E44">
        <f t="shared" si="3"/>
        <v>0</v>
      </c>
      <c r="F44">
        <f t="shared" si="4"/>
        <v>2</v>
      </c>
      <c r="G44">
        <f t="shared" si="0"/>
        <v>2</v>
      </c>
      <c r="H44">
        <f t="shared" si="1"/>
        <v>2</v>
      </c>
      <c r="I44">
        <f t="shared" si="2"/>
        <v>102</v>
      </c>
    </row>
    <row r="45" spans="1:9" x14ac:dyDescent="0.25">
      <c r="A45">
        <v>0.56466881152024029</v>
      </c>
      <c r="B45">
        <v>0.10014129307405428</v>
      </c>
      <c r="C45">
        <f>VLOOKUP(A45,$M$2:$N$5,2)</f>
        <v>2</v>
      </c>
      <c r="D45">
        <f>D44+C45</f>
        <v>102</v>
      </c>
      <c r="E45">
        <f t="shared" si="3"/>
        <v>0</v>
      </c>
      <c r="F45">
        <f t="shared" si="4"/>
        <v>0</v>
      </c>
      <c r="G45">
        <f t="shared" si="0"/>
        <v>0.5</v>
      </c>
      <c r="H45">
        <f t="shared" si="1"/>
        <v>0.5</v>
      </c>
      <c r="I45">
        <f t="shared" si="2"/>
        <v>102.5</v>
      </c>
    </row>
    <row r="46" spans="1:9" x14ac:dyDescent="0.25">
      <c r="A46">
        <v>0.19163236712790854</v>
      </c>
      <c r="B46">
        <v>0.85253647628131679</v>
      </c>
      <c r="C46">
        <f>VLOOKUP(A46,$M$2:$N$5,2)</f>
        <v>1</v>
      </c>
      <c r="D46">
        <f>D45+C46</f>
        <v>103</v>
      </c>
      <c r="E46">
        <f t="shared" si="3"/>
        <v>0</v>
      </c>
      <c r="F46">
        <f t="shared" si="4"/>
        <v>0.5</v>
      </c>
      <c r="G46">
        <f t="shared" si="0"/>
        <v>2</v>
      </c>
      <c r="H46">
        <f t="shared" si="1"/>
        <v>2</v>
      </c>
      <c r="I46">
        <f t="shared" si="2"/>
        <v>105</v>
      </c>
    </row>
    <row r="47" spans="1:9" x14ac:dyDescent="0.25">
      <c r="A47">
        <v>0.7524997062562534</v>
      </c>
      <c r="B47">
        <v>0.31236473914583307</v>
      </c>
      <c r="C47">
        <f>VLOOKUP(A47,$M$2:$N$5,2)</f>
        <v>3</v>
      </c>
      <c r="D47">
        <f>D46+C47</f>
        <v>106</v>
      </c>
      <c r="E47">
        <f t="shared" si="3"/>
        <v>0</v>
      </c>
      <c r="F47">
        <f t="shared" si="4"/>
        <v>1</v>
      </c>
      <c r="G47">
        <f t="shared" si="0"/>
        <v>1</v>
      </c>
      <c r="H47">
        <f t="shared" si="1"/>
        <v>1</v>
      </c>
      <c r="I47">
        <f t="shared" si="2"/>
        <v>107</v>
      </c>
    </row>
    <row r="48" spans="1:9" x14ac:dyDescent="0.25">
      <c r="A48">
        <v>3.5037000930916329E-2</v>
      </c>
      <c r="B48">
        <v>5.3479474692751716E-2</v>
      </c>
      <c r="C48">
        <f>VLOOKUP(A48,$M$2:$N$5,2)</f>
        <v>1</v>
      </c>
      <c r="D48">
        <f>D47+C48</f>
        <v>107</v>
      </c>
      <c r="E48">
        <f t="shared" si="3"/>
        <v>0</v>
      </c>
      <c r="F48">
        <f t="shared" si="4"/>
        <v>0</v>
      </c>
      <c r="G48">
        <f t="shared" si="0"/>
        <v>0.5</v>
      </c>
      <c r="H48">
        <f t="shared" si="1"/>
        <v>0.5</v>
      </c>
      <c r="I48">
        <f t="shared" si="2"/>
        <v>107.5</v>
      </c>
    </row>
    <row r="49" spans="1:9" x14ac:dyDescent="0.25">
      <c r="A49">
        <v>0.70163724634427027</v>
      </c>
      <c r="B49">
        <v>0.7954606679824171</v>
      </c>
      <c r="C49">
        <f>VLOOKUP(A49,$M$2:$N$5,2)</f>
        <v>3</v>
      </c>
      <c r="D49">
        <f>D48+C49</f>
        <v>110</v>
      </c>
      <c r="E49">
        <f t="shared" si="3"/>
        <v>0</v>
      </c>
      <c r="F49">
        <f t="shared" si="4"/>
        <v>2.5</v>
      </c>
      <c r="G49">
        <f t="shared" si="0"/>
        <v>2</v>
      </c>
      <c r="H49">
        <f t="shared" si="1"/>
        <v>2</v>
      </c>
      <c r="I49">
        <f t="shared" si="2"/>
        <v>112</v>
      </c>
    </row>
    <row r="50" spans="1:9" x14ac:dyDescent="0.25">
      <c r="A50">
        <v>0.87025175454036485</v>
      </c>
      <c r="B50">
        <v>0.74824174426497392</v>
      </c>
      <c r="C50">
        <f>VLOOKUP(A50,$M$2:$N$5,2)</f>
        <v>3</v>
      </c>
      <c r="D50">
        <f>D49+C50</f>
        <v>113</v>
      </c>
      <c r="E50">
        <f t="shared" si="3"/>
        <v>0</v>
      </c>
      <c r="F50">
        <f t="shared" si="4"/>
        <v>1</v>
      </c>
      <c r="G50">
        <f t="shared" si="0"/>
        <v>2</v>
      </c>
      <c r="H50">
        <f t="shared" si="1"/>
        <v>2</v>
      </c>
      <c r="I50">
        <f t="shared" si="2"/>
        <v>115</v>
      </c>
    </row>
    <row r="51" spans="1:9" x14ac:dyDescent="0.25">
      <c r="A51">
        <v>7.0459089844609912E-2</v>
      </c>
      <c r="B51">
        <v>0.769978112575878</v>
      </c>
      <c r="C51">
        <f>VLOOKUP(A51,$M$2:$N$5,2)</f>
        <v>1</v>
      </c>
      <c r="D51">
        <f>D50+C51</f>
        <v>114</v>
      </c>
      <c r="E51">
        <f t="shared" si="3"/>
        <v>1</v>
      </c>
      <c r="F51">
        <f t="shared" si="4"/>
        <v>0</v>
      </c>
      <c r="G51">
        <f t="shared" si="0"/>
        <v>2</v>
      </c>
      <c r="H51">
        <f t="shared" si="1"/>
        <v>3</v>
      </c>
      <c r="I51">
        <f t="shared" si="2"/>
        <v>117</v>
      </c>
    </row>
    <row r="52" spans="1:9" x14ac:dyDescent="0.25">
      <c r="A52">
        <v>0.14360324063986074</v>
      </c>
      <c r="B52">
        <v>0.95573466656391914</v>
      </c>
      <c r="C52">
        <f>VLOOKUP(A52,$M$2:$N$5,2)</f>
        <v>1</v>
      </c>
      <c r="D52">
        <f>D51+C52</f>
        <v>115</v>
      </c>
      <c r="E52">
        <f t="shared" si="3"/>
        <v>2</v>
      </c>
      <c r="F52">
        <f t="shared" si="4"/>
        <v>0</v>
      </c>
      <c r="G52">
        <f t="shared" si="0"/>
        <v>2</v>
      </c>
      <c r="H52">
        <f t="shared" si="1"/>
        <v>4</v>
      </c>
      <c r="I52">
        <f t="shared" si="2"/>
        <v>119</v>
      </c>
    </row>
    <row r="53" spans="1:9" x14ac:dyDescent="0.25">
      <c r="A53">
        <v>0.37561485452649745</v>
      </c>
      <c r="B53">
        <v>0.76579132126654403</v>
      </c>
      <c r="C53">
        <f>VLOOKUP(A53,$M$2:$N$5,2)</f>
        <v>2</v>
      </c>
      <c r="D53">
        <f>D52+C53</f>
        <v>117</v>
      </c>
      <c r="E53">
        <f t="shared" si="3"/>
        <v>2</v>
      </c>
      <c r="F53">
        <f t="shared" si="4"/>
        <v>0</v>
      </c>
      <c r="G53">
        <f t="shared" si="0"/>
        <v>2</v>
      </c>
      <c r="H53">
        <f t="shared" si="1"/>
        <v>4</v>
      </c>
      <c r="I53">
        <f t="shared" si="2"/>
        <v>121</v>
      </c>
    </row>
    <row r="54" spans="1:9" x14ac:dyDescent="0.25">
      <c r="A54">
        <v>0.76421913352401227</v>
      </c>
      <c r="B54">
        <v>0.78574045428123052</v>
      </c>
      <c r="C54">
        <f>VLOOKUP(A54,$M$2:$N$5,2)</f>
        <v>3</v>
      </c>
      <c r="D54">
        <f>D53+C54</f>
        <v>120</v>
      </c>
      <c r="E54">
        <f t="shared" si="3"/>
        <v>1</v>
      </c>
      <c r="F54">
        <f t="shared" si="4"/>
        <v>0</v>
      </c>
      <c r="G54">
        <f t="shared" si="0"/>
        <v>2</v>
      </c>
      <c r="H54">
        <f t="shared" si="1"/>
        <v>3</v>
      </c>
      <c r="I54">
        <f t="shared" si="2"/>
        <v>123</v>
      </c>
    </row>
    <row r="55" spans="1:9" x14ac:dyDescent="0.25">
      <c r="A55">
        <v>0.57593159355766499</v>
      </c>
      <c r="B55">
        <v>0.73850269286791481</v>
      </c>
      <c r="C55">
        <f>VLOOKUP(A55,$M$2:$N$5,2)</f>
        <v>2</v>
      </c>
      <c r="D55">
        <f>D54+C55</f>
        <v>122</v>
      </c>
      <c r="E55">
        <f t="shared" si="3"/>
        <v>1</v>
      </c>
      <c r="F55">
        <f t="shared" si="4"/>
        <v>0</v>
      </c>
      <c r="G55">
        <f t="shared" si="0"/>
        <v>2</v>
      </c>
      <c r="H55">
        <f t="shared" si="1"/>
        <v>3</v>
      </c>
      <c r="I55">
        <f t="shared" si="2"/>
        <v>125</v>
      </c>
    </row>
    <row r="56" spans="1:9" x14ac:dyDescent="0.25">
      <c r="A56">
        <v>0.53228357068004351</v>
      </c>
      <c r="B56">
        <v>0.52765946430856647</v>
      </c>
      <c r="C56">
        <f>VLOOKUP(A56,$M$2:$N$5,2)</f>
        <v>2</v>
      </c>
      <c r="D56">
        <f>D55+C56</f>
        <v>124</v>
      </c>
      <c r="E56">
        <f t="shared" si="3"/>
        <v>1</v>
      </c>
      <c r="F56">
        <f t="shared" si="4"/>
        <v>0</v>
      </c>
      <c r="G56">
        <f t="shared" si="0"/>
        <v>1</v>
      </c>
      <c r="H56">
        <f t="shared" si="1"/>
        <v>2</v>
      </c>
      <c r="I56">
        <f t="shared" si="2"/>
        <v>126</v>
      </c>
    </row>
    <row r="57" spans="1:9" x14ac:dyDescent="0.25">
      <c r="A57">
        <v>0.99357285875429469</v>
      </c>
      <c r="B57">
        <v>0.90323786431070252</v>
      </c>
      <c r="C57">
        <f>VLOOKUP(A57,$M$2:$N$5,2)</f>
        <v>4</v>
      </c>
      <c r="D57">
        <f>D56+C57</f>
        <v>128</v>
      </c>
      <c r="E57">
        <f t="shared" si="3"/>
        <v>0</v>
      </c>
      <c r="F57">
        <f t="shared" si="4"/>
        <v>2</v>
      </c>
      <c r="G57">
        <f t="shared" si="0"/>
        <v>2</v>
      </c>
      <c r="H57">
        <f t="shared" si="1"/>
        <v>2</v>
      </c>
      <c r="I57">
        <f t="shared" si="2"/>
        <v>130</v>
      </c>
    </row>
    <row r="58" spans="1:9" x14ac:dyDescent="0.25">
      <c r="A58">
        <v>0.89187632854669829</v>
      </c>
      <c r="B58">
        <v>0.31899899814858412</v>
      </c>
      <c r="C58">
        <f>VLOOKUP(A58,$M$2:$N$5,2)</f>
        <v>3</v>
      </c>
      <c r="D58">
        <f>D57+C58</f>
        <v>131</v>
      </c>
      <c r="E58">
        <f t="shared" si="3"/>
        <v>0</v>
      </c>
      <c r="F58">
        <f t="shared" si="4"/>
        <v>1</v>
      </c>
      <c r="G58">
        <f t="shared" si="0"/>
        <v>1</v>
      </c>
      <c r="H58">
        <f t="shared" si="1"/>
        <v>1</v>
      </c>
      <c r="I58">
        <f t="shared" si="2"/>
        <v>132</v>
      </c>
    </row>
    <row r="59" spans="1:9" x14ac:dyDescent="0.25">
      <c r="A59">
        <v>0.19786378760002876</v>
      </c>
      <c r="B59">
        <v>0.76569550835768085</v>
      </c>
      <c r="C59">
        <f>VLOOKUP(A59,$M$2:$N$5,2)</f>
        <v>1</v>
      </c>
      <c r="D59">
        <f>D58+C59</f>
        <v>132</v>
      </c>
      <c r="E59">
        <f t="shared" si="3"/>
        <v>0</v>
      </c>
      <c r="F59">
        <f t="shared" si="4"/>
        <v>0</v>
      </c>
      <c r="G59">
        <f t="shared" si="0"/>
        <v>2</v>
      </c>
      <c r="H59">
        <f t="shared" si="1"/>
        <v>2</v>
      </c>
      <c r="I59">
        <f t="shared" si="2"/>
        <v>134</v>
      </c>
    </row>
    <row r="60" spans="1:9" x14ac:dyDescent="0.25">
      <c r="A60">
        <v>0.37474054989135097</v>
      </c>
      <c r="B60">
        <v>0.30106053148799572</v>
      </c>
      <c r="C60">
        <f>VLOOKUP(A60,$M$2:$N$5,2)</f>
        <v>2</v>
      </c>
      <c r="D60">
        <f>D59+C60</f>
        <v>134</v>
      </c>
      <c r="E60">
        <f t="shared" si="3"/>
        <v>0</v>
      </c>
      <c r="F60">
        <f t="shared" si="4"/>
        <v>0</v>
      </c>
      <c r="G60">
        <f t="shared" si="0"/>
        <v>1</v>
      </c>
      <c r="H60">
        <f t="shared" si="1"/>
        <v>1</v>
      </c>
      <c r="I60">
        <f t="shared" si="2"/>
        <v>135</v>
      </c>
    </row>
    <row r="61" spans="1:9" x14ac:dyDescent="0.25">
      <c r="A61">
        <v>0.8194705334815362</v>
      </c>
      <c r="B61">
        <v>0.87100459763937432</v>
      </c>
      <c r="C61">
        <f>VLOOKUP(A61,$M$2:$N$5,2)</f>
        <v>3</v>
      </c>
      <c r="D61">
        <f>D60+C61</f>
        <v>137</v>
      </c>
      <c r="E61">
        <f t="shared" si="3"/>
        <v>0</v>
      </c>
      <c r="F61">
        <f t="shared" si="4"/>
        <v>2</v>
      </c>
      <c r="G61">
        <f t="shared" si="0"/>
        <v>2</v>
      </c>
      <c r="H61">
        <f t="shared" si="1"/>
        <v>2</v>
      </c>
      <c r="I61">
        <f t="shared" si="2"/>
        <v>139</v>
      </c>
    </row>
    <row r="62" spans="1:9" x14ac:dyDescent="0.25">
      <c r="A62">
        <v>0.27367047750067852</v>
      </c>
      <c r="B62">
        <v>0.1380658657692152</v>
      </c>
      <c r="C62">
        <f>VLOOKUP(A62,$M$2:$N$5,2)</f>
        <v>2</v>
      </c>
      <c r="D62">
        <f>D61+C62</f>
        <v>139</v>
      </c>
      <c r="E62">
        <f t="shared" si="3"/>
        <v>0</v>
      </c>
      <c r="F62">
        <f t="shared" si="4"/>
        <v>0</v>
      </c>
      <c r="G62">
        <f t="shared" si="0"/>
        <v>0.5</v>
      </c>
      <c r="H62">
        <f t="shared" si="1"/>
        <v>0.5</v>
      </c>
      <c r="I62">
        <f t="shared" si="2"/>
        <v>139.5</v>
      </c>
    </row>
    <row r="63" spans="1:9" x14ac:dyDescent="0.25">
      <c r="A63">
        <v>0.24371299514384837</v>
      </c>
      <c r="B63">
        <v>0.21804748004397934</v>
      </c>
      <c r="C63">
        <f>VLOOKUP(A63,$M$2:$N$5,2)</f>
        <v>2</v>
      </c>
      <c r="D63">
        <f>D62+C63</f>
        <v>141</v>
      </c>
      <c r="E63">
        <f t="shared" si="3"/>
        <v>0</v>
      </c>
      <c r="F63">
        <f t="shared" si="4"/>
        <v>1.5</v>
      </c>
      <c r="G63">
        <f t="shared" si="0"/>
        <v>1</v>
      </c>
      <c r="H63">
        <f t="shared" si="1"/>
        <v>1</v>
      </c>
      <c r="I63">
        <f t="shared" si="2"/>
        <v>142</v>
      </c>
    </row>
    <row r="64" spans="1:9" x14ac:dyDescent="0.25">
      <c r="A64">
        <v>0.11457423441562653</v>
      </c>
      <c r="B64">
        <v>0.92703499089762154</v>
      </c>
      <c r="C64">
        <f>VLOOKUP(A64,$M$2:$N$5,2)</f>
        <v>1</v>
      </c>
      <c r="D64">
        <f>D63+C64</f>
        <v>142</v>
      </c>
      <c r="E64">
        <f t="shared" si="3"/>
        <v>0</v>
      </c>
      <c r="F64">
        <f t="shared" si="4"/>
        <v>0</v>
      </c>
      <c r="G64">
        <f t="shared" si="0"/>
        <v>2</v>
      </c>
      <c r="H64">
        <f t="shared" si="1"/>
        <v>2</v>
      </c>
      <c r="I64">
        <f t="shared" si="2"/>
        <v>144</v>
      </c>
    </row>
    <row r="65" spans="1:9" x14ac:dyDescent="0.25">
      <c r="A65">
        <v>0.34897667063673632</v>
      </c>
      <c r="B65">
        <v>0.29064309738771055</v>
      </c>
      <c r="C65">
        <f>VLOOKUP(A65,$M$2:$N$5,2)</f>
        <v>2</v>
      </c>
      <c r="D65">
        <f>D64+C65</f>
        <v>144</v>
      </c>
      <c r="E65">
        <f t="shared" si="3"/>
        <v>0</v>
      </c>
      <c r="F65">
        <f t="shared" si="4"/>
        <v>0</v>
      </c>
      <c r="G65">
        <f t="shared" si="0"/>
        <v>1</v>
      </c>
      <c r="H65">
        <f t="shared" si="1"/>
        <v>1</v>
      </c>
      <c r="I65">
        <f t="shared" si="2"/>
        <v>145</v>
      </c>
    </row>
    <row r="66" spans="1:9" x14ac:dyDescent="0.25">
      <c r="A66">
        <v>0.40513518391211856</v>
      </c>
      <c r="B66">
        <v>0.35285321311579321</v>
      </c>
      <c r="C66">
        <f>VLOOKUP(A66,$M$2:$N$5,2)</f>
        <v>2</v>
      </c>
      <c r="D66">
        <f>D65+C66</f>
        <v>146</v>
      </c>
      <c r="E66">
        <f t="shared" si="3"/>
        <v>0</v>
      </c>
      <c r="F66">
        <f t="shared" si="4"/>
        <v>1</v>
      </c>
      <c r="G66">
        <f t="shared" si="0"/>
        <v>1</v>
      </c>
      <c r="H66">
        <f t="shared" si="1"/>
        <v>1</v>
      </c>
      <c r="I66">
        <f t="shared" si="2"/>
        <v>147</v>
      </c>
    </row>
    <row r="67" spans="1:9" x14ac:dyDescent="0.25">
      <c r="A67">
        <v>0.50218674710736366</v>
      </c>
      <c r="B67">
        <v>0.55258852087257959</v>
      </c>
      <c r="C67">
        <f>VLOOKUP(A67,$M$2:$N$5,2)</f>
        <v>2</v>
      </c>
      <c r="D67">
        <f>D66+C67</f>
        <v>148</v>
      </c>
      <c r="E67">
        <f t="shared" si="3"/>
        <v>0</v>
      </c>
      <c r="F67">
        <f t="shared" si="4"/>
        <v>1</v>
      </c>
      <c r="G67">
        <f t="shared" ref="G67:G130" si="6">VLOOKUP(B67,$Q$2:$R$4,2)</f>
        <v>1</v>
      </c>
      <c r="H67">
        <f t="shared" ref="H67:H130" si="7">E67+G67</f>
        <v>1</v>
      </c>
      <c r="I67">
        <f t="shared" ref="I67:I130" si="8">D67+H67</f>
        <v>149</v>
      </c>
    </row>
    <row r="68" spans="1:9" x14ac:dyDescent="0.25">
      <c r="A68">
        <v>0.89376683129215628</v>
      </c>
      <c r="B68">
        <v>0.52315822020726011</v>
      </c>
      <c r="C68">
        <f>VLOOKUP(A68,$M$2:$N$5,2)</f>
        <v>3</v>
      </c>
      <c r="D68">
        <f>D67+C68</f>
        <v>151</v>
      </c>
      <c r="E68">
        <f t="shared" ref="E68:E131" si="9">MAX(I67-D68,0)</f>
        <v>0</v>
      </c>
      <c r="F68">
        <f t="shared" ref="F68:F131" si="10">MAX(D68-I67,0)</f>
        <v>2</v>
      </c>
      <c r="G68">
        <f t="shared" si="6"/>
        <v>1</v>
      </c>
      <c r="H68">
        <f t="shared" si="7"/>
        <v>1</v>
      </c>
      <c r="I68">
        <f t="shared" si="8"/>
        <v>152</v>
      </c>
    </row>
    <row r="69" spans="1:9" x14ac:dyDescent="0.25">
      <c r="A69">
        <v>0.97711916377319019</v>
      </c>
      <c r="B69">
        <v>0.36169446247862291</v>
      </c>
      <c r="C69">
        <f>VLOOKUP(A69,$M$2:$N$5,2)</f>
        <v>4</v>
      </c>
      <c r="D69">
        <f>D68+C69</f>
        <v>155</v>
      </c>
      <c r="E69">
        <f t="shared" si="9"/>
        <v>0</v>
      </c>
      <c r="F69">
        <f t="shared" si="10"/>
        <v>3</v>
      </c>
      <c r="G69">
        <f t="shared" si="6"/>
        <v>1</v>
      </c>
      <c r="H69">
        <f t="shared" si="7"/>
        <v>1</v>
      </c>
      <c r="I69">
        <f t="shared" si="8"/>
        <v>156</v>
      </c>
    </row>
    <row r="70" spans="1:9" x14ac:dyDescent="0.25">
      <c r="A70">
        <v>0.34473008141461026</v>
      </c>
      <c r="B70">
        <v>0.87199167746244632</v>
      </c>
      <c r="C70">
        <f>VLOOKUP(A70,$M$2:$N$5,2)</f>
        <v>2</v>
      </c>
      <c r="D70">
        <f>D69+C70</f>
        <v>157</v>
      </c>
      <c r="E70">
        <f t="shared" si="9"/>
        <v>0</v>
      </c>
      <c r="F70">
        <f t="shared" si="10"/>
        <v>1</v>
      </c>
      <c r="G70">
        <f t="shared" si="6"/>
        <v>2</v>
      </c>
      <c r="H70">
        <f t="shared" si="7"/>
        <v>2</v>
      </c>
      <c r="I70">
        <f t="shared" si="8"/>
        <v>159</v>
      </c>
    </row>
    <row r="71" spans="1:9" x14ac:dyDescent="0.25">
      <c r="A71">
        <v>0.48458225850061987</v>
      </c>
      <c r="B71">
        <v>0.22374106258291393</v>
      </c>
      <c r="C71">
        <f>VLOOKUP(A71,$M$2:$N$5,2)</f>
        <v>2</v>
      </c>
      <c r="D71">
        <f>D70+C71</f>
        <v>159</v>
      </c>
      <c r="E71">
        <f t="shared" si="9"/>
        <v>0</v>
      </c>
      <c r="F71">
        <f t="shared" si="10"/>
        <v>0</v>
      </c>
      <c r="G71">
        <f t="shared" si="6"/>
        <v>1</v>
      </c>
      <c r="H71">
        <f t="shared" si="7"/>
        <v>1</v>
      </c>
      <c r="I71">
        <f t="shared" si="8"/>
        <v>160</v>
      </c>
    </row>
    <row r="72" spans="1:9" x14ac:dyDescent="0.25">
      <c r="A72">
        <v>0.93139181736384291</v>
      </c>
      <c r="B72">
        <v>2.7930173762206412E-2</v>
      </c>
      <c r="C72">
        <f>VLOOKUP(A72,$M$2:$N$5,2)</f>
        <v>4</v>
      </c>
      <c r="D72">
        <f>D71+C72</f>
        <v>163</v>
      </c>
      <c r="E72">
        <f t="shared" si="9"/>
        <v>0</v>
      </c>
      <c r="F72">
        <f t="shared" si="10"/>
        <v>3</v>
      </c>
      <c r="G72">
        <f t="shared" si="6"/>
        <v>0.5</v>
      </c>
      <c r="H72">
        <f t="shared" si="7"/>
        <v>0.5</v>
      </c>
      <c r="I72">
        <f t="shared" si="8"/>
        <v>163.5</v>
      </c>
    </row>
    <row r="73" spans="1:9" x14ac:dyDescent="0.25">
      <c r="A73">
        <v>0.96381992212552869</v>
      </c>
      <c r="B73">
        <v>0.76767916729811048</v>
      </c>
      <c r="C73">
        <f>VLOOKUP(A73,$M$2:$N$5,2)</f>
        <v>4</v>
      </c>
      <c r="D73">
        <f>D72+C73</f>
        <v>167</v>
      </c>
      <c r="E73">
        <f t="shared" si="9"/>
        <v>0</v>
      </c>
      <c r="F73">
        <f t="shared" si="10"/>
        <v>3.5</v>
      </c>
      <c r="G73">
        <f t="shared" si="6"/>
        <v>2</v>
      </c>
      <c r="H73">
        <f t="shared" si="7"/>
        <v>2</v>
      </c>
      <c r="I73">
        <f t="shared" si="8"/>
        <v>169</v>
      </c>
    </row>
    <row r="74" spans="1:9" x14ac:dyDescent="0.25">
      <c r="A74">
        <v>0.31311844867672389</v>
      </c>
      <c r="B74">
        <v>0.82696305499692491</v>
      </c>
      <c r="C74">
        <f>VLOOKUP(A74,$M$2:$N$5,2)</f>
        <v>2</v>
      </c>
      <c r="D74">
        <f>D73+C74</f>
        <v>169</v>
      </c>
      <c r="E74">
        <f t="shared" si="9"/>
        <v>0</v>
      </c>
      <c r="F74">
        <f t="shared" si="10"/>
        <v>0</v>
      </c>
      <c r="G74">
        <f t="shared" si="6"/>
        <v>2</v>
      </c>
      <c r="H74">
        <f t="shared" si="7"/>
        <v>2</v>
      </c>
      <c r="I74">
        <f t="shared" si="8"/>
        <v>171</v>
      </c>
    </row>
    <row r="75" spans="1:9" x14ac:dyDescent="0.25">
      <c r="A75">
        <v>0.18826003771508037</v>
      </c>
      <c r="B75">
        <v>0.65564774320175223</v>
      </c>
      <c r="C75">
        <f>VLOOKUP(A75,$M$2:$N$5,2)</f>
        <v>1</v>
      </c>
      <c r="D75">
        <f>D74+C75</f>
        <v>170</v>
      </c>
      <c r="E75">
        <f t="shared" si="9"/>
        <v>1</v>
      </c>
      <c r="F75">
        <f t="shared" si="10"/>
        <v>0</v>
      </c>
      <c r="G75">
        <f t="shared" si="6"/>
        <v>1</v>
      </c>
      <c r="H75">
        <f t="shared" si="7"/>
        <v>2</v>
      </c>
      <c r="I75">
        <f t="shared" si="8"/>
        <v>172</v>
      </c>
    </row>
    <row r="76" spans="1:9" x14ac:dyDescent="0.25">
      <c r="A76">
        <v>0.46762485767456474</v>
      </c>
      <c r="B76">
        <v>0.29710903185667559</v>
      </c>
      <c r="C76">
        <f>VLOOKUP(A76,$M$2:$N$5,2)</f>
        <v>2</v>
      </c>
      <c r="D76">
        <f>D75+C76</f>
        <v>172</v>
      </c>
      <c r="E76">
        <f t="shared" si="9"/>
        <v>0</v>
      </c>
      <c r="F76">
        <f t="shared" si="10"/>
        <v>0</v>
      </c>
      <c r="G76">
        <f t="shared" si="6"/>
        <v>1</v>
      </c>
      <c r="H76">
        <f t="shared" si="7"/>
        <v>1</v>
      </c>
      <c r="I76">
        <f t="shared" si="8"/>
        <v>173</v>
      </c>
    </row>
    <row r="77" spans="1:9" x14ac:dyDescent="0.25">
      <c r="A77">
        <v>0.12980789141253657</v>
      </c>
      <c r="B77">
        <v>0.3899820176177583</v>
      </c>
      <c r="C77">
        <f>VLOOKUP(A77,$M$2:$N$5,2)</f>
        <v>1</v>
      </c>
      <c r="D77">
        <f>D76+C77</f>
        <v>173</v>
      </c>
      <c r="E77">
        <f t="shared" si="9"/>
        <v>0</v>
      </c>
      <c r="F77">
        <f t="shared" si="10"/>
        <v>0</v>
      </c>
      <c r="G77">
        <f t="shared" si="6"/>
        <v>1</v>
      </c>
      <c r="H77">
        <f t="shared" si="7"/>
        <v>1</v>
      </c>
      <c r="I77">
        <f t="shared" si="8"/>
        <v>174</v>
      </c>
    </row>
    <row r="78" spans="1:9" x14ac:dyDescent="0.25">
      <c r="A78">
        <v>0.18704229744777867</v>
      </c>
      <c r="B78">
        <v>0.29840253841041187</v>
      </c>
      <c r="C78">
        <f>VLOOKUP(A78,$M$2:$N$5,2)</f>
        <v>1</v>
      </c>
      <c r="D78">
        <f>D77+C78</f>
        <v>174</v>
      </c>
      <c r="E78">
        <f t="shared" si="9"/>
        <v>0</v>
      </c>
      <c r="F78">
        <f t="shared" si="10"/>
        <v>0</v>
      </c>
      <c r="G78">
        <f t="shared" si="6"/>
        <v>1</v>
      </c>
      <c r="H78">
        <f t="shared" si="7"/>
        <v>1</v>
      </c>
      <c r="I78">
        <f t="shared" si="8"/>
        <v>175</v>
      </c>
    </row>
    <row r="79" spans="1:9" x14ac:dyDescent="0.25">
      <c r="A79">
        <v>0.28201756275811674</v>
      </c>
      <c r="B79">
        <v>0.17554477690198256</v>
      </c>
      <c r="C79">
        <f>VLOOKUP(A79,$M$2:$N$5,2)</f>
        <v>2</v>
      </c>
      <c r="D79">
        <f>D78+C79</f>
        <v>176</v>
      </c>
      <c r="E79">
        <f t="shared" si="9"/>
        <v>0</v>
      </c>
      <c r="F79">
        <f t="shared" si="10"/>
        <v>1</v>
      </c>
      <c r="G79">
        <f t="shared" si="6"/>
        <v>0.5</v>
      </c>
      <c r="H79">
        <f t="shared" si="7"/>
        <v>0.5</v>
      </c>
      <c r="I79">
        <f t="shared" si="8"/>
        <v>176.5</v>
      </c>
    </row>
    <row r="80" spans="1:9" x14ac:dyDescent="0.25">
      <c r="A80">
        <v>0.3060379540098892</v>
      </c>
      <c r="B80">
        <v>0.53359235914830216</v>
      </c>
      <c r="C80">
        <f>VLOOKUP(A80,$M$2:$N$5,2)</f>
        <v>2</v>
      </c>
      <c r="D80">
        <f>D79+C80</f>
        <v>178</v>
      </c>
      <c r="E80">
        <f t="shared" si="9"/>
        <v>0</v>
      </c>
      <c r="F80">
        <f t="shared" si="10"/>
        <v>1.5</v>
      </c>
      <c r="G80">
        <f t="shared" si="6"/>
        <v>1</v>
      </c>
      <c r="H80">
        <f t="shared" si="7"/>
        <v>1</v>
      </c>
      <c r="I80">
        <f t="shared" si="8"/>
        <v>179</v>
      </c>
    </row>
    <row r="81" spans="1:9" x14ac:dyDescent="0.25">
      <c r="A81">
        <v>0.35015061414810444</v>
      </c>
      <c r="B81">
        <v>4.150057036863064E-2</v>
      </c>
      <c r="C81">
        <f>VLOOKUP(A81,$M$2:$N$5,2)</f>
        <v>2</v>
      </c>
      <c r="D81">
        <f>D80+C81</f>
        <v>180</v>
      </c>
      <c r="E81">
        <f t="shared" si="9"/>
        <v>0</v>
      </c>
      <c r="F81">
        <f t="shared" si="10"/>
        <v>1</v>
      </c>
      <c r="G81">
        <f t="shared" si="6"/>
        <v>0.5</v>
      </c>
      <c r="H81">
        <f t="shared" si="7"/>
        <v>0.5</v>
      </c>
      <c r="I81">
        <f t="shared" si="8"/>
        <v>180.5</v>
      </c>
    </row>
    <row r="82" spans="1:9" x14ac:dyDescent="0.25">
      <c r="A82">
        <v>0.46714110342969561</v>
      </c>
      <c r="B82">
        <v>0.44923390516174322</v>
      </c>
      <c r="C82">
        <f>VLOOKUP(A82,$M$2:$N$5,2)</f>
        <v>2</v>
      </c>
      <c r="D82">
        <f>D81+C82</f>
        <v>182</v>
      </c>
      <c r="E82">
        <f t="shared" si="9"/>
        <v>0</v>
      </c>
      <c r="F82">
        <f t="shared" si="10"/>
        <v>1.5</v>
      </c>
      <c r="G82">
        <f t="shared" si="6"/>
        <v>1</v>
      </c>
      <c r="H82">
        <f t="shared" si="7"/>
        <v>1</v>
      </c>
      <c r="I82">
        <f t="shared" si="8"/>
        <v>183</v>
      </c>
    </row>
    <row r="83" spans="1:9" x14ac:dyDescent="0.25">
      <c r="A83">
        <v>0.28609529271961631</v>
      </c>
      <c r="B83">
        <v>0.75210437715094525</v>
      </c>
      <c r="C83">
        <f>VLOOKUP(A83,$M$2:$N$5,2)</f>
        <v>2</v>
      </c>
      <c r="D83">
        <f>D82+C83</f>
        <v>184</v>
      </c>
      <c r="E83">
        <f t="shared" si="9"/>
        <v>0</v>
      </c>
      <c r="F83">
        <f t="shared" si="10"/>
        <v>1</v>
      </c>
      <c r="G83">
        <f t="shared" si="6"/>
        <v>2</v>
      </c>
      <c r="H83">
        <f t="shared" si="7"/>
        <v>2</v>
      </c>
      <c r="I83">
        <f t="shared" si="8"/>
        <v>186</v>
      </c>
    </row>
    <row r="84" spans="1:9" x14ac:dyDescent="0.25">
      <c r="A84">
        <v>0.87288468785272444</v>
      </c>
      <c r="B84">
        <v>0.76710997502788458</v>
      </c>
      <c r="C84">
        <f>VLOOKUP(A84,$M$2:$N$5,2)</f>
        <v>3</v>
      </c>
      <c r="D84">
        <f>D83+C84</f>
        <v>187</v>
      </c>
      <c r="E84">
        <f t="shared" si="9"/>
        <v>0</v>
      </c>
      <c r="F84">
        <f t="shared" si="10"/>
        <v>1</v>
      </c>
      <c r="G84">
        <f t="shared" si="6"/>
        <v>2</v>
      </c>
      <c r="H84">
        <f t="shared" si="7"/>
        <v>2</v>
      </c>
      <c r="I84">
        <f t="shared" si="8"/>
        <v>189</v>
      </c>
    </row>
    <row r="85" spans="1:9" x14ac:dyDescent="0.25">
      <c r="A85">
        <v>0.71985377985808185</v>
      </c>
      <c r="B85">
        <v>0.51806563150540486</v>
      </c>
      <c r="C85">
        <f>VLOOKUP(A85,$M$2:$N$5,2)</f>
        <v>3</v>
      </c>
      <c r="D85">
        <f>D84+C85</f>
        <v>190</v>
      </c>
      <c r="E85">
        <f t="shared" si="9"/>
        <v>0</v>
      </c>
      <c r="F85">
        <f t="shared" si="10"/>
        <v>1</v>
      </c>
      <c r="G85">
        <f t="shared" si="6"/>
        <v>1</v>
      </c>
      <c r="H85">
        <f t="shared" si="7"/>
        <v>1</v>
      </c>
      <c r="I85">
        <f t="shared" si="8"/>
        <v>191</v>
      </c>
    </row>
    <row r="86" spans="1:9" x14ac:dyDescent="0.25">
      <c r="A86">
        <v>0.80077772743584119</v>
      </c>
      <c r="B86">
        <v>0.52879132510143756</v>
      </c>
      <c r="C86">
        <f>VLOOKUP(A86,$M$2:$N$5,2)</f>
        <v>3</v>
      </c>
      <c r="D86">
        <f>D85+C86</f>
        <v>193</v>
      </c>
      <c r="E86">
        <f t="shared" si="9"/>
        <v>0</v>
      </c>
      <c r="F86">
        <f t="shared" si="10"/>
        <v>2</v>
      </c>
      <c r="G86">
        <f t="shared" si="6"/>
        <v>1</v>
      </c>
      <c r="H86">
        <f t="shared" si="7"/>
        <v>1</v>
      </c>
      <c r="I86">
        <f t="shared" si="8"/>
        <v>194</v>
      </c>
    </row>
    <row r="87" spans="1:9" x14ac:dyDescent="0.25">
      <c r="A87">
        <v>0.2617441847810652</v>
      </c>
      <c r="B87">
        <v>3.046730944394016E-2</v>
      </c>
      <c r="C87">
        <f>VLOOKUP(A87,$M$2:$N$5,2)</f>
        <v>2</v>
      </c>
      <c r="D87">
        <f>D86+C87</f>
        <v>195</v>
      </c>
      <c r="E87">
        <f t="shared" si="9"/>
        <v>0</v>
      </c>
      <c r="F87">
        <f t="shared" si="10"/>
        <v>1</v>
      </c>
      <c r="G87">
        <f t="shared" si="6"/>
        <v>0.5</v>
      </c>
      <c r="H87">
        <f t="shared" si="7"/>
        <v>0.5</v>
      </c>
      <c r="I87">
        <f t="shared" si="8"/>
        <v>195.5</v>
      </c>
    </row>
    <row r="88" spans="1:9" x14ac:dyDescent="0.25">
      <c r="A88">
        <v>0.87201662002620695</v>
      </c>
      <c r="B88">
        <v>0.80229728674780065</v>
      </c>
      <c r="C88">
        <f>VLOOKUP(A88,$M$2:$N$5,2)</f>
        <v>3</v>
      </c>
      <c r="D88">
        <f>D87+C88</f>
        <v>198</v>
      </c>
      <c r="E88">
        <f t="shared" si="9"/>
        <v>0</v>
      </c>
      <c r="F88">
        <f t="shared" si="10"/>
        <v>2.5</v>
      </c>
      <c r="G88">
        <f t="shared" si="6"/>
        <v>2</v>
      </c>
      <c r="H88">
        <f t="shared" si="7"/>
        <v>2</v>
      </c>
      <c r="I88">
        <f t="shared" si="8"/>
        <v>200</v>
      </c>
    </row>
    <row r="89" spans="1:9" x14ac:dyDescent="0.25">
      <c r="A89">
        <v>0.8269659786002288</v>
      </c>
      <c r="B89">
        <v>0.32949341118983777</v>
      </c>
      <c r="C89">
        <f>VLOOKUP(A89,$M$2:$N$5,2)</f>
        <v>3</v>
      </c>
      <c r="D89">
        <f>D88+C89</f>
        <v>201</v>
      </c>
      <c r="E89">
        <f t="shared" si="9"/>
        <v>0</v>
      </c>
      <c r="F89">
        <f t="shared" si="10"/>
        <v>1</v>
      </c>
      <c r="G89">
        <f t="shared" si="6"/>
        <v>1</v>
      </c>
      <c r="H89">
        <f t="shared" si="7"/>
        <v>1</v>
      </c>
      <c r="I89">
        <f t="shared" si="8"/>
        <v>202</v>
      </c>
    </row>
    <row r="90" spans="1:9" x14ac:dyDescent="0.25">
      <c r="A90">
        <v>8.9033819617114318E-2</v>
      </c>
      <c r="B90">
        <v>0.56557282364246875</v>
      </c>
      <c r="C90">
        <f>VLOOKUP(A90,$M$2:$N$5,2)</f>
        <v>1</v>
      </c>
      <c r="D90">
        <f>D89+C90</f>
        <v>202</v>
      </c>
      <c r="E90">
        <f t="shared" si="9"/>
        <v>0</v>
      </c>
      <c r="F90">
        <f t="shared" si="10"/>
        <v>0</v>
      </c>
      <c r="G90">
        <f t="shared" si="6"/>
        <v>1</v>
      </c>
      <c r="H90">
        <f t="shared" si="7"/>
        <v>1</v>
      </c>
      <c r="I90">
        <f t="shared" si="8"/>
        <v>203</v>
      </c>
    </row>
    <row r="91" spans="1:9" x14ac:dyDescent="0.25">
      <c r="A91">
        <v>0.98720466703392118</v>
      </c>
      <c r="B91">
        <v>0.6810543967773226</v>
      </c>
      <c r="C91">
        <f>VLOOKUP(A91,$M$2:$N$5,2)</f>
        <v>4</v>
      </c>
      <c r="D91">
        <f>D90+C91</f>
        <v>206</v>
      </c>
      <c r="E91">
        <f t="shared" si="9"/>
        <v>0</v>
      </c>
      <c r="F91">
        <f t="shared" si="10"/>
        <v>3</v>
      </c>
      <c r="G91">
        <f t="shared" si="6"/>
        <v>1</v>
      </c>
      <c r="H91">
        <f t="shared" si="7"/>
        <v>1</v>
      </c>
      <c r="I91">
        <f t="shared" si="8"/>
        <v>207</v>
      </c>
    </row>
    <row r="92" spans="1:9" x14ac:dyDescent="0.25">
      <c r="A92">
        <v>0.42746830784992407</v>
      </c>
      <c r="B92">
        <v>0.42306856425934825</v>
      </c>
      <c r="C92">
        <f>VLOOKUP(A92,$M$2:$N$5,2)</f>
        <v>2</v>
      </c>
      <c r="D92">
        <f>D91+C92</f>
        <v>208</v>
      </c>
      <c r="E92">
        <f t="shared" si="9"/>
        <v>0</v>
      </c>
      <c r="F92">
        <f t="shared" si="10"/>
        <v>1</v>
      </c>
      <c r="G92">
        <f t="shared" si="6"/>
        <v>1</v>
      </c>
      <c r="H92">
        <f t="shared" si="7"/>
        <v>1</v>
      </c>
      <c r="I92">
        <f t="shared" si="8"/>
        <v>209</v>
      </c>
    </row>
    <row r="93" spans="1:9" x14ac:dyDescent="0.25">
      <c r="A93">
        <v>0.21884564601048506</v>
      </c>
      <c r="B93">
        <v>0.8942725935703062</v>
      </c>
      <c r="C93">
        <f>VLOOKUP(A93,$M$2:$N$5,2)</f>
        <v>2</v>
      </c>
      <c r="D93">
        <f>D92+C93</f>
        <v>210</v>
      </c>
      <c r="E93">
        <f t="shared" si="9"/>
        <v>0</v>
      </c>
      <c r="F93">
        <f t="shared" si="10"/>
        <v>1</v>
      </c>
      <c r="G93">
        <f t="shared" si="6"/>
        <v>2</v>
      </c>
      <c r="H93">
        <f t="shared" si="7"/>
        <v>2</v>
      </c>
      <c r="I93">
        <f t="shared" si="8"/>
        <v>212</v>
      </c>
    </row>
    <row r="94" spans="1:9" x14ac:dyDescent="0.25">
      <c r="A94">
        <v>0.55232035157428261</v>
      </c>
      <c r="B94">
        <v>1.4743975368041506E-2</v>
      </c>
      <c r="C94">
        <f>VLOOKUP(A94,$M$2:$N$5,2)</f>
        <v>2</v>
      </c>
      <c r="D94">
        <f>D93+C94</f>
        <v>212</v>
      </c>
      <c r="E94">
        <f t="shared" si="9"/>
        <v>0</v>
      </c>
      <c r="F94">
        <f t="shared" si="10"/>
        <v>0</v>
      </c>
      <c r="G94">
        <f t="shared" si="6"/>
        <v>0.5</v>
      </c>
      <c r="H94">
        <f t="shared" si="7"/>
        <v>0.5</v>
      </c>
      <c r="I94">
        <f t="shared" si="8"/>
        <v>212.5</v>
      </c>
    </row>
    <row r="95" spans="1:9" x14ac:dyDescent="0.25">
      <c r="A95">
        <v>0.3691757944021361</v>
      </c>
      <c r="B95">
        <v>4.2684973146719485E-2</v>
      </c>
      <c r="C95">
        <f>VLOOKUP(A95,$M$2:$N$5,2)</f>
        <v>2</v>
      </c>
      <c r="D95">
        <f>D94+C95</f>
        <v>214</v>
      </c>
      <c r="E95">
        <f t="shared" si="9"/>
        <v>0</v>
      </c>
      <c r="F95">
        <f t="shared" si="10"/>
        <v>1.5</v>
      </c>
      <c r="G95">
        <f t="shared" si="6"/>
        <v>0.5</v>
      </c>
      <c r="H95">
        <f t="shared" si="7"/>
        <v>0.5</v>
      </c>
      <c r="I95">
        <f t="shared" si="8"/>
        <v>214.5</v>
      </c>
    </row>
    <row r="96" spans="1:9" x14ac:dyDescent="0.25">
      <c r="A96">
        <v>0.80973936518716438</v>
      </c>
      <c r="B96">
        <v>0.60234955230092635</v>
      </c>
      <c r="C96">
        <f>VLOOKUP(A96,$M$2:$N$5,2)</f>
        <v>3</v>
      </c>
      <c r="D96">
        <f>D95+C96</f>
        <v>217</v>
      </c>
      <c r="E96">
        <f t="shared" si="9"/>
        <v>0</v>
      </c>
      <c r="F96">
        <f t="shared" si="10"/>
        <v>2.5</v>
      </c>
      <c r="G96">
        <f t="shared" si="6"/>
        <v>1</v>
      </c>
      <c r="H96">
        <f t="shared" si="7"/>
        <v>1</v>
      </c>
      <c r="I96">
        <f t="shared" si="8"/>
        <v>218</v>
      </c>
    </row>
    <row r="97" spans="1:9" x14ac:dyDescent="0.25">
      <c r="A97">
        <v>0.36300090186272937</v>
      </c>
      <c r="B97">
        <v>8.9756643505202183E-2</v>
      </c>
      <c r="C97">
        <f>VLOOKUP(A97,$M$2:$N$5,2)</f>
        <v>2</v>
      </c>
      <c r="D97">
        <f>D96+C97</f>
        <v>219</v>
      </c>
      <c r="E97">
        <f t="shared" si="9"/>
        <v>0</v>
      </c>
      <c r="F97">
        <f t="shared" si="10"/>
        <v>1</v>
      </c>
      <c r="G97">
        <f t="shared" si="6"/>
        <v>0.5</v>
      </c>
      <c r="H97">
        <f t="shared" si="7"/>
        <v>0.5</v>
      </c>
      <c r="I97">
        <f t="shared" si="8"/>
        <v>219.5</v>
      </c>
    </row>
    <row r="98" spans="1:9" x14ac:dyDescent="0.25">
      <c r="A98">
        <v>6.2505871363682686E-2</v>
      </c>
      <c r="B98">
        <v>0.31173147969209625</v>
      </c>
      <c r="C98">
        <f>VLOOKUP(A98,$M$2:$N$5,2)</f>
        <v>1</v>
      </c>
      <c r="D98">
        <f>D97+C98</f>
        <v>220</v>
      </c>
      <c r="E98">
        <f t="shared" si="9"/>
        <v>0</v>
      </c>
      <c r="F98">
        <f t="shared" si="10"/>
        <v>0.5</v>
      </c>
      <c r="G98">
        <f t="shared" si="6"/>
        <v>1</v>
      </c>
      <c r="H98">
        <f t="shared" si="7"/>
        <v>1</v>
      </c>
      <c r="I98">
        <f t="shared" si="8"/>
        <v>221</v>
      </c>
    </row>
    <row r="99" spans="1:9" x14ac:dyDescent="0.25">
      <c r="A99">
        <v>7.6307125099812301E-2</v>
      </c>
      <c r="B99">
        <v>0.72432571971965209</v>
      </c>
      <c r="C99">
        <f>VLOOKUP(A99,$M$2:$N$5,2)</f>
        <v>1</v>
      </c>
      <c r="D99">
        <f>D98+C99</f>
        <v>221</v>
      </c>
      <c r="E99">
        <f t="shared" si="9"/>
        <v>0</v>
      </c>
      <c r="F99">
        <f t="shared" si="10"/>
        <v>0</v>
      </c>
      <c r="G99">
        <f t="shared" si="6"/>
        <v>2</v>
      </c>
      <c r="H99">
        <f t="shared" si="7"/>
        <v>2</v>
      </c>
      <c r="I99">
        <f t="shared" si="8"/>
        <v>223</v>
      </c>
    </row>
    <row r="100" spans="1:9" x14ac:dyDescent="0.25">
      <c r="A100">
        <v>0.42744770663580578</v>
      </c>
      <c r="B100">
        <v>0.95831297718625519</v>
      </c>
      <c r="C100">
        <f>VLOOKUP(A100,$M$2:$N$5,2)</f>
        <v>2</v>
      </c>
      <c r="D100">
        <f>D99+C100</f>
        <v>223</v>
      </c>
      <c r="E100">
        <f t="shared" si="9"/>
        <v>0</v>
      </c>
      <c r="F100">
        <f t="shared" si="10"/>
        <v>0</v>
      </c>
      <c r="G100">
        <f t="shared" si="6"/>
        <v>2</v>
      </c>
      <c r="H100">
        <f t="shared" si="7"/>
        <v>2</v>
      </c>
      <c r="I100">
        <f t="shared" si="8"/>
        <v>225</v>
      </c>
    </row>
    <row r="101" spans="1:9" x14ac:dyDescent="0.25">
      <c r="A101">
        <v>0.17082225932074813</v>
      </c>
      <c r="B101">
        <v>0.49963295843276889</v>
      </c>
      <c r="C101">
        <f>VLOOKUP(A101,$M$2:$N$5,2)</f>
        <v>1</v>
      </c>
      <c r="D101">
        <f>D100+C101</f>
        <v>224</v>
      </c>
      <c r="E101">
        <f t="shared" si="9"/>
        <v>1</v>
      </c>
      <c r="F101">
        <f t="shared" si="10"/>
        <v>0</v>
      </c>
      <c r="G101">
        <f t="shared" si="6"/>
        <v>1</v>
      </c>
      <c r="H101">
        <f t="shared" si="7"/>
        <v>2</v>
      </c>
      <c r="I101">
        <f t="shared" si="8"/>
        <v>226</v>
      </c>
    </row>
    <row r="102" spans="1:9" x14ac:dyDescent="0.25">
      <c r="A102">
        <v>0.55000647034545924</v>
      </c>
      <c r="B102">
        <v>4.726141908948811E-2</v>
      </c>
      <c r="C102">
        <f>VLOOKUP(A102,$M$2:$N$5,2)</f>
        <v>2</v>
      </c>
      <c r="D102">
        <f>D101+C102</f>
        <v>226</v>
      </c>
      <c r="E102">
        <f t="shared" si="9"/>
        <v>0</v>
      </c>
      <c r="F102">
        <f t="shared" si="10"/>
        <v>0</v>
      </c>
      <c r="G102">
        <f t="shared" si="6"/>
        <v>0.5</v>
      </c>
      <c r="H102">
        <f t="shared" si="7"/>
        <v>0.5</v>
      </c>
      <c r="I102">
        <f t="shared" si="8"/>
        <v>226.5</v>
      </c>
    </row>
    <row r="103" spans="1:9" x14ac:dyDescent="0.25">
      <c r="A103">
        <v>0.71409180155918284</v>
      </c>
      <c r="B103">
        <v>0.4731925568066051</v>
      </c>
      <c r="C103">
        <f>VLOOKUP(A103,$M$2:$N$5,2)</f>
        <v>3</v>
      </c>
      <c r="D103">
        <f>D102+C103</f>
        <v>229</v>
      </c>
      <c r="E103">
        <f t="shared" si="9"/>
        <v>0</v>
      </c>
      <c r="F103">
        <f t="shared" si="10"/>
        <v>2.5</v>
      </c>
      <c r="G103">
        <f t="shared" si="6"/>
        <v>1</v>
      </c>
      <c r="H103">
        <f t="shared" si="7"/>
        <v>1</v>
      </c>
      <c r="I103">
        <f t="shared" si="8"/>
        <v>230</v>
      </c>
    </row>
    <row r="104" spans="1:9" x14ac:dyDescent="0.25">
      <c r="A104">
        <v>0.88672975462637427</v>
      </c>
      <c r="B104">
        <v>0.2489109897113756</v>
      </c>
      <c r="C104">
        <f>VLOOKUP(A104,$M$2:$N$5,2)</f>
        <v>3</v>
      </c>
      <c r="D104">
        <f>D103+C104</f>
        <v>232</v>
      </c>
      <c r="E104">
        <f t="shared" si="9"/>
        <v>0</v>
      </c>
      <c r="F104">
        <f t="shared" si="10"/>
        <v>2</v>
      </c>
      <c r="G104">
        <f t="shared" si="6"/>
        <v>1</v>
      </c>
      <c r="H104">
        <f t="shared" si="7"/>
        <v>1</v>
      </c>
      <c r="I104">
        <f t="shared" si="8"/>
        <v>233</v>
      </c>
    </row>
    <row r="105" spans="1:9" x14ac:dyDescent="0.25">
      <c r="A105">
        <v>0.23992487922378847</v>
      </c>
      <c r="B105">
        <v>0.96792613731623378</v>
      </c>
      <c r="C105">
        <f>VLOOKUP(A105,$M$2:$N$5,2)</f>
        <v>2</v>
      </c>
      <c r="D105">
        <f>D104+C105</f>
        <v>234</v>
      </c>
      <c r="E105">
        <f t="shared" si="9"/>
        <v>0</v>
      </c>
      <c r="F105">
        <f t="shared" si="10"/>
        <v>1</v>
      </c>
      <c r="G105">
        <f t="shared" si="6"/>
        <v>2</v>
      </c>
      <c r="H105">
        <f t="shared" si="7"/>
        <v>2</v>
      </c>
      <c r="I105">
        <f t="shared" si="8"/>
        <v>236</v>
      </c>
    </row>
    <row r="106" spans="1:9" x14ac:dyDescent="0.25">
      <c r="A106">
        <v>0.78172532523529492</v>
      </c>
      <c r="B106">
        <v>0.3481010333288842</v>
      </c>
      <c r="C106">
        <f>VLOOKUP(A106,$M$2:$N$5,2)</f>
        <v>3</v>
      </c>
      <c r="D106">
        <f>D105+C106</f>
        <v>237</v>
      </c>
      <c r="E106">
        <f t="shared" si="9"/>
        <v>0</v>
      </c>
      <c r="F106">
        <f t="shared" si="10"/>
        <v>1</v>
      </c>
      <c r="G106">
        <f t="shared" si="6"/>
        <v>1</v>
      </c>
      <c r="H106">
        <f t="shared" si="7"/>
        <v>1</v>
      </c>
      <c r="I106">
        <f t="shared" si="8"/>
        <v>238</v>
      </c>
    </row>
    <row r="107" spans="1:9" x14ac:dyDescent="0.25">
      <c r="A107">
        <v>0.89797215867830926</v>
      </c>
      <c r="B107">
        <v>0.70262129551192953</v>
      </c>
      <c r="C107">
        <f>VLOOKUP(A107,$M$2:$N$5,2)</f>
        <v>3</v>
      </c>
      <c r="D107">
        <f>D106+C107</f>
        <v>240</v>
      </c>
      <c r="E107">
        <f t="shared" si="9"/>
        <v>0</v>
      </c>
      <c r="F107">
        <f t="shared" si="10"/>
        <v>2</v>
      </c>
      <c r="G107">
        <f t="shared" si="6"/>
        <v>2</v>
      </c>
      <c r="H107">
        <f t="shared" si="7"/>
        <v>2</v>
      </c>
      <c r="I107">
        <f t="shared" si="8"/>
        <v>242</v>
      </c>
    </row>
    <row r="108" spans="1:9" x14ac:dyDescent="0.25">
      <c r="A108">
        <v>6.2470328307384193E-2</v>
      </c>
      <c r="B108">
        <v>0.51439273550544717</v>
      </c>
      <c r="C108">
        <f>VLOOKUP(A108,$M$2:$N$5,2)</f>
        <v>1</v>
      </c>
      <c r="D108">
        <f>D107+C108</f>
        <v>241</v>
      </c>
      <c r="E108">
        <f t="shared" si="9"/>
        <v>1</v>
      </c>
      <c r="F108">
        <f t="shared" si="10"/>
        <v>0</v>
      </c>
      <c r="G108">
        <f t="shared" si="6"/>
        <v>1</v>
      </c>
      <c r="H108">
        <f t="shared" si="7"/>
        <v>2</v>
      </c>
      <c r="I108">
        <f t="shared" si="8"/>
        <v>243</v>
      </c>
    </row>
    <row r="109" spans="1:9" x14ac:dyDescent="0.25">
      <c r="A109">
        <v>0.26434332984648878</v>
      </c>
      <c r="B109">
        <v>0.45546257992981765</v>
      </c>
      <c r="C109">
        <f>VLOOKUP(A109,$M$2:$N$5,2)</f>
        <v>2</v>
      </c>
      <c r="D109">
        <f>D108+C109</f>
        <v>243</v>
      </c>
      <c r="E109">
        <f t="shared" si="9"/>
        <v>0</v>
      </c>
      <c r="F109">
        <f t="shared" si="10"/>
        <v>0</v>
      </c>
      <c r="G109">
        <f t="shared" si="6"/>
        <v>1</v>
      </c>
      <c r="H109">
        <f t="shared" si="7"/>
        <v>1</v>
      </c>
      <c r="I109">
        <f t="shared" si="8"/>
        <v>244</v>
      </c>
    </row>
    <row r="110" spans="1:9" x14ac:dyDescent="0.25">
      <c r="A110">
        <v>0.40278074726609414</v>
      </c>
      <c r="B110">
        <v>0.80885777827239114</v>
      </c>
      <c r="C110">
        <f>VLOOKUP(A110,$M$2:$N$5,2)</f>
        <v>2</v>
      </c>
      <c r="D110">
        <f>D109+C110</f>
        <v>245</v>
      </c>
      <c r="E110">
        <f t="shared" si="9"/>
        <v>0</v>
      </c>
      <c r="F110">
        <f t="shared" si="10"/>
        <v>1</v>
      </c>
      <c r="G110">
        <f t="shared" si="6"/>
        <v>2</v>
      </c>
      <c r="H110">
        <f t="shared" si="7"/>
        <v>2</v>
      </c>
      <c r="I110">
        <f t="shared" si="8"/>
        <v>247</v>
      </c>
    </row>
    <row r="111" spans="1:9" x14ac:dyDescent="0.25">
      <c r="A111">
        <v>0.12799410471436135</v>
      </c>
      <c r="B111">
        <v>0.80584907395272742</v>
      </c>
      <c r="C111">
        <f>VLOOKUP(A111,$M$2:$N$5,2)</f>
        <v>1</v>
      </c>
      <c r="D111">
        <f>D110+C111</f>
        <v>246</v>
      </c>
      <c r="E111">
        <f t="shared" si="9"/>
        <v>1</v>
      </c>
      <c r="F111">
        <f t="shared" si="10"/>
        <v>0</v>
      </c>
      <c r="G111">
        <f t="shared" si="6"/>
        <v>2</v>
      </c>
      <c r="H111">
        <f t="shared" si="7"/>
        <v>3</v>
      </c>
      <c r="I111">
        <f t="shared" si="8"/>
        <v>249</v>
      </c>
    </row>
    <row r="112" spans="1:9" x14ac:dyDescent="0.25">
      <c r="A112">
        <v>0.99275554891206641</v>
      </c>
      <c r="B112">
        <v>0.12660437896813825</v>
      </c>
      <c r="C112">
        <f>VLOOKUP(A112,$M$2:$N$5,2)</f>
        <v>4</v>
      </c>
      <c r="D112">
        <f>D111+C112</f>
        <v>250</v>
      </c>
      <c r="E112">
        <f t="shared" si="9"/>
        <v>0</v>
      </c>
      <c r="F112">
        <f t="shared" si="10"/>
        <v>1</v>
      </c>
      <c r="G112">
        <f t="shared" si="6"/>
        <v>0.5</v>
      </c>
      <c r="H112">
        <f t="shared" si="7"/>
        <v>0.5</v>
      </c>
      <c r="I112">
        <f t="shared" si="8"/>
        <v>250.5</v>
      </c>
    </row>
    <row r="113" spans="1:9" x14ac:dyDescent="0.25">
      <c r="A113">
        <v>0.1469019255310936</v>
      </c>
      <c r="B113">
        <v>0.61496841551146708</v>
      </c>
      <c r="C113">
        <f>VLOOKUP(A113,$M$2:$N$5,2)</f>
        <v>1</v>
      </c>
      <c r="D113">
        <f>D112+C113</f>
        <v>251</v>
      </c>
      <c r="E113">
        <f t="shared" si="9"/>
        <v>0</v>
      </c>
      <c r="F113">
        <f t="shared" si="10"/>
        <v>0.5</v>
      </c>
      <c r="G113">
        <f t="shared" si="6"/>
        <v>1</v>
      </c>
      <c r="H113">
        <f t="shared" si="7"/>
        <v>1</v>
      </c>
      <c r="I113">
        <f t="shared" si="8"/>
        <v>252</v>
      </c>
    </row>
    <row r="114" spans="1:9" x14ac:dyDescent="0.25">
      <c r="A114">
        <v>0.38852840281887246</v>
      </c>
      <c r="B114">
        <v>0.91581344723204872</v>
      </c>
      <c r="C114">
        <f>VLOOKUP(A114,$M$2:$N$5,2)</f>
        <v>2</v>
      </c>
      <c r="D114">
        <f>D113+C114</f>
        <v>253</v>
      </c>
      <c r="E114">
        <f t="shared" si="9"/>
        <v>0</v>
      </c>
      <c r="F114">
        <f t="shared" si="10"/>
        <v>1</v>
      </c>
      <c r="G114">
        <f t="shared" si="6"/>
        <v>2</v>
      </c>
      <c r="H114">
        <f t="shared" si="7"/>
        <v>2</v>
      </c>
      <c r="I114">
        <f t="shared" si="8"/>
        <v>255</v>
      </c>
    </row>
    <row r="115" spans="1:9" x14ac:dyDescent="0.25">
      <c r="A115">
        <v>0.79290124929082084</v>
      </c>
      <c r="B115">
        <v>0.31653473500506157</v>
      </c>
      <c r="C115">
        <f>VLOOKUP(A115,$M$2:$N$5,2)</f>
        <v>3</v>
      </c>
      <c r="D115">
        <f>D114+C115</f>
        <v>256</v>
      </c>
      <c r="E115">
        <f t="shared" si="9"/>
        <v>0</v>
      </c>
      <c r="F115">
        <f t="shared" si="10"/>
        <v>1</v>
      </c>
      <c r="G115">
        <f t="shared" si="6"/>
        <v>1</v>
      </c>
      <c r="H115">
        <f t="shared" si="7"/>
        <v>1</v>
      </c>
      <c r="I115">
        <f t="shared" si="8"/>
        <v>257</v>
      </c>
    </row>
    <row r="116" spans="1:9" x14ac:dyDescent="0.25">
      <c r="A116">
        <v>8.0203613457042189E-2</v>
      </c>
      <c r="B116">
        <v>0.17917679005343867</v>
      </c>
      <c r="C116">
        <f>VLOOKUP(A116,$M$2:$N$5,2)</f>
        <v>1</v>
      </c>
      <c r="D116">
        <f>D115+C116</f>
        <v>257</v>
      </c>
      <c r="E116">
        <f t="shared" si="9"/>
        <v>0</v>
      </c>
      <c r="F116">
        <f t="shared" si="10"/>
        <v>0</v>
      </c>
      <c r="G116">
        <f t="shared" si="6"/>
        <v>0.5</v>
      </c>
      <c r="H116">
        <f t="shared" si="7"/>
        <v>0.5</v>
      </c>
      <c r="I116">
        <f t="shared" si="8"/>
        <v>257.5</v>
      </c>
    </row>
    <row r="117" spans="1:9" x14ac:dyDescent="0.25">
      <c r="A117">
        <v>0.70723689113964061</v>
      </c>
      <c r="B117">
        <v>0.28728787089973851</v>
      </c>
      <c r="C117">
        <f>VLOOKUP(A117,$M$2:$N$5,2)</f>
        <v>3</v>
      </c>
      <c r="D117">
        <f>D116+C117</f>
        <v>260</v>
      </c>
      <c r="E117">
        <f t="shared" si="9"/>
        <v>0</v>
      </c>
      <c r="F117">
        <f t="shared" si="10"/>
        <v>2.5</v>
      </c>
      <c r="G117">
        <f t="shared" si="6"/>
        <v>1</v>
      </c>
      <c r="H117">
        <f t="shared" si="7"/>
        <v>1</v>
      </c>
      <c r="I117">
        <f t="shared" si="8"/>
        <v>261</v>
      </c>
    </row>
    <row r="118" spans="1:9" x14ac:dyDescent="0.25">
      <c r="A118">
        <v>3.8630264813125481E-2</v>
      </c>
      <c r="B118">
        <v>5.3233339246668288E-2</v>
      </c>
      <c r="C118">
        <f>VLOOKUP(A118,$M$2:$N$5,2)</f>
        <v>1</v>
      </c>
      <c r="D118">
        <f>D117+C118</f>
        <v>261</v>
      </c>
      <c r="E118">
        <f t="shared" si="9"/>
        <v>0</v>
      </c>
      <c r="F118">
        <f t="shared" si="10"/>
        <v>0</v>
      </c>
      <c r="G118">
        <f t="shared" si="6"/>
        <v>0.5</v>
      </c>
      <c r="H118">
        <f t="shared" si="7"/>
        <v>0.5</v>
      </c>
      <c r="I118">
        <f t="shared" si="8"/>
        <v>261.5</v>
      </c>
    </row>
    <row r="119" spans="1:9" x14ac:dyDescent="0.25">
      <c r="A119">
        <v>0.38087229489018326</v>
      </c>
      <c r="B119">
        <v>0.72961232185393188</v>
      </c>
      <c r="C119">
        <f>VLOOKUP(A119,$M$2:$N$5,2)</f>
        <v>2</v>
      </c>
      <c r="D119">
        <f>D118+C119</f>
        <v>263</v>
      </c>
      <c r="E119">
        <f t="shared" si="9"/>
        <v>0</v>
      </c>
      <c r="F119">
        <f t="shared" si="10"/>
        <v>1.5</v>
      </c>
      <c r="G119">
        <f t="shared" si="6"/>
        <v>2</v>
      </c>
      <c r="H119">
        <f t="shared" si="7"/>
        <v>2</v>
      </c>
      <c r="I119">
        <f t="shared" si="8"/>
        <v>265</v>
      </c>
    </row>
    <row r="120" spans="1:9" x14ac:dyDescent="0.25">
      <c r="A120">
        <v>0.6256392275655952</v>
      </c>
      <c r="B120">
        <v>0.45260918618526014</v>
      </c>
      <c r="C120">
        <f>VLOOKUP(A120,$M$2:$N$5,2)</f>
        <v>3</v>
      </c>
      <c r="D120">
        <f>D119+C120</f>
        <v>266</v>
      </c>
      <c r="E120">
        <f t="shared" si="9"/>
        <v>0</v>
      </c>
      <c r="F120">
        <f t="shared" si="10"/>
        <v>1</v>
      </c>
      <c r="G120">
        <f t="shared" si="6"/>
        <v>1</v>
      </c>
      <c r="H120">
        <f t="shared" si="7"/>
        <v>1</v>
      </c>
      <c r="I120">
        <f t="shared" si="8"/>
        <v>267</v>
      </c>
    </row>
    <row r="121" spans="1:9" x14ac:dyDescent="0.25">
      <c r="A121">
        <v>0.5738653006226222</v>
      </c>
      <c r="B121">
        <v>0.91047675170951881</v>
      </c>
      <c r="C121">
        <f>VLOOKUP(A121,$M$2:$N$5,2)</f>
        <v>2</v>
      </c>
      <c r="D121">
        <f>D120+C121</f>
        <v>268</v>
      </c>
      <c r="E121">
        <f t="shared" si="9"/>
        <v>0</v>
      </c>
      <c r="F121">
        <f t="shared" si="10"/>
        <v>1</v>
      </c>
      <c r="G121">
        <f t="shared" si="6"/>
        <v>2</v>
      </c>
      <c r="H121">
        <f t="shared" si="7"/>
        <v>2</v>
      </c>
      <c r="I121">
        <f t="shared" si="8"/>
        <v>270</v>
      </c>
    </row>
    <row r="122" spans="1:9" x14ac:dyDescent="0.25">
      <c r="A122">
        <v>0.21684506991896824</v>
      </c>
      <c r="B122">
        <v>0.3485010974626388</v>
      </c>
      <c r="C122">
        <f>VLOOKUP(A122,$M$2:$N$5,2)</f>
        <v>2</v>
      </c>
      <c r="D122">
        <f>D121+C122</f>
        <v>270</v>
      </c>
      <c r="E122">
        <f t="shared" si="9"/>
        <v>0</v>
      </c>
      <c r="F122">
        <f t="shared" si="10"/>
        <v>0</v>
      </c>
      <c r="G122">
        <f t="shared" si="6"/>
        <v>1</v>
      </c>
      <c r="H122">
        <f t="shared" si="7"/>
        <v>1</v>
      </c>
      <c r="I122">
        <f t="shared" si="8"/>
        <v>271</v>
      </c>
    </row>
    <row r="123" spans="1:9" x14ac:dyDescent="0.25">
      <c r="A123">
        <v>0.73324417466388359</v>
      </c>
      <c r="B123">
        <v>0.83607775407321494</v>
      </c>
      <c r="C123">
        <f>VLOOKUP(A123,$M$2:$N$5,2)</f>
        <v>3</v>
      </c>
      <c r="D123">
        <f>D122+C123</f>
        <v>273</v>
      </c>
      <c r="E123">
        <f t="shared" si="9"/>
        <v>0</v>
      </c>
      <c r="F123">
        <f t="shared" si="10"/>
        <v>2</v>
      </c>
      <c r="G123">
        <f t="shared" si="6"/>
        <v>2</v>
      </c>
      <c r="H123">
        <f t="shared" si="7"/>
        <v>2</v>
      </c>
      <c r="I123">
        <f t="shared" si="8"/>
        <v>275</v>
      </c>
    </row>
    <row r="124" spans="1:9" x14ac:dyDescent="0.25">
      <c r="A124">
        <v>0.21791840346095925</v>
      </c>
      <c r="B124">
        <v>0.63042337884444988</v>
      </c>
      <c r="C124">
        <f>VLOOKUP(A124,$M$2:$N$5,2)</f>
        <v>2</v>
      </c>
      <c r="D124">
        <f>D123+C124</f>
        <v>275</v>
      </c>
      <c r="E124">
        <f t="shared" si="9"/>
        <v>0</v>
      </c>
      <c r="F124">
        <f t="shared" si="10"/>
        <v>0</v>
      </c>
      <c r="G124">
        <f t="shared" si="6"/>
        <v>1</v>
      </c>
      <c r="H124">
        <f t="shared" si="7"/>
        <v>1</v>
      </c>
      <c r="I124">
        <f t="shared" si="8"/>
        <v>276</v>
      </c>
    </row>
    <row r="125" spans="1:9" x14ac:dyDescent="0.25">
      <c r="A125">
        <v>0.49469853395634622</v>
      </c>
      <c r="B125">
        <v>0.78125088115071262</v>
      </c>
      <c r="C125">
        <f>VLOOKUP(A125,$M$2:$N$5,2)</f>
        <v>2</v>
      </c>
      <c r="D125">
        <f>D124+C125</f>
        <v>277</v>
      </c>
      <c r="E125">
        <f t="shared" si="9"/>
        <v>0</v>
      </c>
      <c r="F125">
        <f t="shared" si="10"/>
        <v>1</v>
      </c>
      <c r="G125">
        <f t="shared" si="6"/>
        <v>2</v>
      </c>
      <c r="H125">
        <f t="shared" si="7"/>
        <v>2</v>
      </c>
      <c r="I125">
        <f t="shared" si="8"/>
        <v>279</v>
      </c>
    </row>
    <row r="126" spans="1:9" x14ac:dyDescent="0.25">
      <c r="A126">
        <v>3.9682452795533951E-2</v>
      </c>
      <c r="B126">
        <v>0.61750289166515504</v>
      </c>
      <c r="C126">
        <f>VLOOKUP(A126,$M$2:$N$5,2)</f>
        <v>1</v>
      </c>
      <c r="D126">
        <f>D125+C126</f>
        <v>278</v>
      </c>
      <c r="E126">
        <f t="shared" si="9"/>
        <v>1</v>
      </c>
      <c r="F126">
        <f t="shared" si="10"/>
        <v>0</v>
      </c>
      <c r="G126">
        <f t="shared" si="6"/>
        <v>1</v>
      </c>
      <c r="H126">
        <f t="shared" si="7"/>
        <v>2</v>
      </c>
      <c r="I126">
        <f t="shared" si="8"/>
        <v>280</v>
      </c>
    </row>
    <row r="127" spans="1:9" x14ac:dyDescent="0.25">
      <c r="A127">
        <v>0.82162356584618523</v>
      </c>
      <c r="B127">
        <v>0.93184537939781564</v>
      </c>
      <c r="C127">
        <f>VLOOKUP(A127,$M$2:$N$5,2)</f>
        <v>3</v>
      </c>
      <c r="D127">
        <f>D126+C127</f>
        <v>281</v>
      </c>
      <c r="E127">
        <f t="shared" si="9"/>
        <v>0</v>
      </c>
      <c r="F127">
        <f t="shared" si="10"/>
        <v>1</v>
      </c>
      <c r="G127">
        <f t="shared" si="6"/>
        <v>2</v>
      </c>
      <c r="H127">
        <f t="shared" si="7"/>
        <v>2</v>
      </c>
      <c r="I127">
        <f t="shared" si="8"/>
        <v>283</v>
      </c>
    </row>
    <row r="128" spans="1:9" x14ac:dyDescent="0.25">
      <c r="A128">
        <v>0.25816811516782479</v>
      </c>
      <c r="B128">
        <v>0.30214002429390729</v>
      </c>
      <c r="C128">
        <f>VLOOKUP(A128,$M$2:$N$5,2)</f>
        <v>2</v>
      </c>
      <c r="D128">
        <f>D127+C128</f>
        <v>283</v>
      </c>
      <c r="E128">
        <f t="shared" si="9"/>
        <v>0</v>
      </c>
      <c r="F128">
        <f t="shared" si="10"/>
        <v>0</v>
      </c>
      <c r="G128">
        <f t="shared" si="6"/>
        <v>1</v>
      </c>
      <c r="H128">
        <f t="shared" si="7"/>
        <v>1</v>
      </c>
      <c r="I128">
        <f t="shared" si="8"/>
        <v>284</v>
      </c>
    </row>
    <row r="129" spans="1:9" x14ac:dyDescent="0.25">
      <c r="A129">
        <v>0.37246461026778321</v>
      </c>
      <c r="B129">
        <v>0.22966787819255863</v>
      </c>
      <c r="C129">
        <f>VLOOKUP(A129,$M$2:$N$5,2)</f>
        <v>2</v>
      </c>
      <c r="D129">
        <f>D128+C129</f>
        <v>285</v>
      </c>
      <c r="E129">
        <f t="shared" si="9"/>
        <v>0</v>
      </c>
      <c r="F129">
        <f t="shared" si="10"/>
        <v>1</v>
      </c>
      <c r="G129">
        <f t="shared" si="6"/>
        <v>1</v>
      </c>
      <c r="H129">
        <f t="shared" si="7"/>
        <v>1</v>
      </c>
      <c r="I129">
        <f t="shared" si="8"/>
        <v>286</v>
      </c>
    </row>
    <row r="130" spans="1:9" x14ac:dyDescent="0.25">
      <c r="A130">
        <v>0.14737440840236404</v>
      </c>
      <c r="B130">
        <v>3.6895543402857389E-2</v>
      </c>
      <c r="C130">
        <f>VLOOKUP(A130,$M$2:$N$5,2)</f>
        <v>1</v>
      </c>
      <c r="D130">
        <f>D129+C130</f>
        <v>286</v>
      </c>
      <c r="E130">
        <f t="shared" si="9"/>
        <v>0</v>
      </c>
      <c r="F130">
        <f t="shared" si="10"/>
        <v>0</v>
      </c>
      <c r="G130">
        <f t="shared" si="6"/>
        <v>0.5</v>
      </c>
      <c r="H130">
        <f t="shared" si="7"/>
        <v>0.5</v>
      </c>
      <c r="I130">
        <f t="shared" si="8"/>
        <v>286.5</v>
      </c>
    </row>
    <row r="131" spans="1:9" x14ac:dyDescent="0.25">
      <c r="A131">
        <v>0.6109011590668868</v>
      </c>
      <c r="B131">
        <v>0.51440015337057021</v>
      </c>
      <c r="C131">
        <f>VLOOKUP(A131,$M$2:$N$5,2)</f>
        <v>3</v>
      </c>
      <c r="D131">
        <f>D130+C131</f>
        <v>289</v>
      </c>
      <c r="E131">
        <f t="shared" si="9"/>
        <v>0</v>
      </c>
      <c r="F131">
        <f t="shared" si="10"/>
        <v>2.5</v>
      </c>
      <c r="G131">
        <f t="shared" ref="G131:G194" si="11">VLOOKUP(B131,$Q$2:$R$4,2)</f>
        <v>1</v>
      </c>
      <c r="H131">
        <f t="shared" ref="H131:H194" si="12">E131+G131</f>
        <v>1</v>
      </c>
      <c r="I131">
        <f t="shared" ref="I131:I194" si="13">D131+H131</f>
        <v>290</v>
      </c>
    </row>
    <row r="132" spans="1:9" x14ac:dyDescent="0.25">
      <c r="A132">
        <v>0.24840600808177493</v>
      </c>
      <c r="B132">
        <v>0.51867209445765272</v>
      </c>
      <c r="C132">
        <f>VLOOKUP(A132,$M$2:$N$5,2)</f>
        <v>2</v>
      </c>
      <c r="D132">
        <f>D131+C132</f>
        <v>291</v>
      </c>
      <c r="E132">
        <f t="shared" ref="E132:E195" si="14">MAX(I131-D132,0)</f>
        <v>0</v>
      </c>
      <c r="F132">
        <f t="shared" ref="F132:F195" si="15">MAX(D132-I131,0)</f>
        <v>1</v>
      </c>
      <c r="G132">
        <f t="shared" si="11"/>
        <v>1</v>
      </c>
      <c r="H132">
        <f t="shared" si="12"/>
        <v>1</v>
      </c>
      <c r="I132">
        <f t="shared" si="13"/>
        <v>292</v>
      </c>
    </row>
    <row r="133" spans="1:9" x14ac:dyDescent="0.25">
      <c r="A133">
        <v>0.27739123908969077</v>
      </c>
      <c r="B133">
        <v>9.125752700035783E-2</v>
      </c>
      <c r="C133">
        <f>VLOOKUP(A133,$M$2:$N$5,2)</f>
        <v>2</v>
      </c>
      <c r="D133">
        <f>D132+C133</f>
        <v>293</v>
      </c>
      <c r="E133">
        <f t="shared" si="14"/>
        <v>0</v>
      </c>
      <c r="F133">
        <f t="shared" si="15"/>
        <v>1</v>
      </c>
      <c r="G133">
        <f t="shared" si="11"/>
        <v>0.5</v>
      </c>
      <c r="H133">
        <f t="shared" si="12"/>
        <v>0.5</v>
      </c>
      <c r="I133">
        <f t="shared" si="13"/>
        <v>293.5</v>
      </c>
    </row>
    <row r="134" spans="1:9" x14ac:dyDescent="0.25">
      <c r="A134">
        <v>3.3284362969476122E-2</v>
      </c>
      <c r="B134">
        <v>0.27321744910794132</v>
      </c>
      <c r="C134">
        <f>VLOOKUP(A134,$M$2:$N$5,2)</f>
        <v>1</v>
      </c>
      <c r="D134">
        <f>D133+C134</f>
        <v>294</v>
      </c>
      <c r="E134">
        <f t="shared" si="14"/>
        <v>0</v>
      </c>
      <c r="F134">
        <f t="shared" si="15"/>
        <v>0.5</v>
      </c>
      <c r="G134">
        <f t="shared" si="11"/>
        <v>1</v>
      </c>
      <c r="H134">
        <f t="shared" si="12"/>
        <v>1</v>
      </c>
      <c r="I134">
        <f t="shared" si="13"/>
        <v>295</v>
      </c>
    </row>
    <row r="135" spans="1:9" x14ac:dyDescent="0.25">
      <c r="A135">
        <v>0.63862597053368619</v>
      </c>
      <c r="B135">
        <v>0.27937462534207824</v>
      </c>
      <c r="C135">
        <f>VLOOKUP(A135,$M$2:$N$5,2)</f>
        <v>3</v>
      </c>
      <c r="D135">
        <f>D134+C135</f>
        <v>297</v>
      </c>
      <c r="E135">
        <f t="shared" si="14"/>
        <v>0</v>
      </c>
      <c r="F135">
        <f t="shared" si="15"/>
        <v>2</v>
      </c>
      <c r="G135">
        <f t="shared" si="11"/>
        <v>1</v>
      </c>
      <c r="H135">
        <f t="shared" si="12"/>
        <v>1</v>
      </c>
      <c r="I135">
        <f t="shared" si="13"/>
        <v>298</v>
      </c>
    </row>
    <row r="136" spans="1:9" x14ac:dyDescent="0.25">
      <c r="A136">
        <v>0.83470451152293434</v>
      </c>
      <c r="B136">
        <v>9.3568069954367061E-2</v>
      </c>
      <c r="C136">
        <f>VLOOKUP(A136,$M$2:$N$5,2)</f>
        <v>3</v>
      </c>
      <c r="D136">
        <f>D135+C136</f>
        <v>300</v>
      </c>
      <c r="E136">
        <f t="shared" si="14"/>
        <v>0</v>
      </c>
      <c r="F136">
        <f t="shared" si="15"/>
        <v>2</v>
      </c>
      <c r="G136">
        <f t="shared" si="11"/>
        <v>0.5</v>
      </c>
      <c r="H136">
        <f t="shared" si="12"/>
        <v>0.5</v>
      </c>
      <c r="I136">
        <f t="shared" si="13"/>
        <v>300.5</v>
      </c>
    </row>
    <row r="137" spans="1:9" x14ac:dyDescent="0.25">
      <c r="A137">
        <v>0.86226732231030145</v>
      </c>
      <c r="B137">
        <v>0.77394323537757637</v>
      </c>
      <c r="C137">
        <f>VLOOKUP(A137,$M$2:$N$5,2)</f>
        <v>3</v>
      </c>
      <c r="D137">
        <f>D136+C137</f>
        <v>303</v>
      </c>
      <c r="E137">
        <f t="shared" si="14"/>
        <v>0</v>
      </c>
      <c r="F137">
        <f t="shared" si="15"/>
        <v>2.5</v>
      </c>
      <c r="G137">
        <f t="shared" si="11"/>
        <v>2</v>
      </c>
      <c r="H137">
        <f t="shared" si="12"/>
        <v>2</v>
      </c>
      <c r="I137">
        <f t="shared" si="13"/>
        <v>305</v>
      </c>
    </row>
    <row r="138" spans="1:9" x14ac:dyDescent="0.25">
      <c r="A138">
        <v>0.38206543680412086</v>
      </c>
      <c r="B138">
        <v>0.57904158883532431</v>
      </c>
      <c r="C138">
        <f>VLOOKUP(A138,$M$2:$N$5,2)</f>
        <v>2</v>
      </c>
      <c r="D138">
        <f>D137+C138</f>
        <v>305</v>
      </c>
      <c r="E138">
        <f t="shared" si="14"/>
        <v>0</v>
      </c>
      <c r="F138">
        <f t="shared" si="15"/>
        <v>0</v>
      </c>
      <c r="G138">
        <f t="shared" si="11"/>
        <v>1</v>
      </c>
      <c r="H138">
        <f t="shared" si="12"/>
        <v>1</v>
      </c>
      <c r="I138">
        <f t="shared" si="13"/>
        <v>306</v>
      </c>
    </row>
    <row r="139" spans="1:9" x14ac:dyDescent="0.25">
      <c r="A139">
        <v>0.7537190067788061</v>
      </c>
      <c r="B139">
        <v>0.46268730403526481</v>
      </c>
      <c r="C139">
        <f>VLOOKUP(A139,$M$2:$N$5,2)</f>
        <v>3</v>
      </c>
      <c r="D139">
        <f>D138+C139</f>
        <v>308</v>
      </c>
      <c r="E139">
        <f t="shared" si="14"/>
        <v>0</v>
      </c>
      <c r="F139">
        <f t="shared" si="15"/>
        <v>2</v>
      </c>
      <c r="G139">
        <f t="shared" si="11"/>
        <v>1</v>
      </c>
      <c r="H139">
        <f t="shared" si="12"/>
        <v>1</v>
      </c>
      <c r="I139">
        <f t="shared" si="13"/>
        <v>309</v>
      </c>
    </row>
    <row r="140" spans="1:9" x14ac:dyDescent="0.25">
      <c r="A140">
        <v>0.77305515536772518</v>
      </c>
      <c r="B140">
        <v>0.13592037643219745</v>
      </c>
      <c r="C140">
        <f>VLOOKUP(A140,$M$2:$N$5,2)</f>
        <v>3</v>
      </c>
      <c r="D140">
        <f>D139+C140</f>
        <v>311</v>
      </c>
      <c r="E140">
        <f t="shared" si="14"/>
        <v>0</v>
      </c>
      <c r="F140">
        <f t="shared" si="15"/>
        <v>2</v>
      </c>
      <c r="G140">
        <f t="shared" si="11"/>
        <v>0.5</v>
      </c>
      <c r="H140">
        <f t="shared" si="12"/>
        <v>0.5</v>
      </c>
      <c r="I140">
        <f t="shared" si="13"/>
        <v>311.5</v>
      </c>
    </row>
    <row r="141" spans="1:9" x14ac:dyDescent="0.25">
      <c r="A141">
        <v>0.15869247102548256</v>
      </c>
      <c r="B141">
        <v>0.20588231984632155</v>
      </c>
      <c r="C141">
        <f>VLOOKUP(A141,$M$2:$N$5,2)</f>
        <v>1</v>
      </c>
      <c r="D141">
        <f>D140+C141</f>
        <v>312</v>
      </c>
      <c r="E141">
        <f t="shared" si="14"/>
        <v>0</v>
      </c>
      <c r="F141">
        <f t="shared" si="15"/>
        <v>0.5</v>
      </c>
      <c r="G141">
        <f t="shared" si="11"/>
        <v>1</v>
      </c>
      <c r="H141">
        <f t="shared" si="12"/>
        <v>1</v>
      </c>
      <c r="I141">
        <f t="shared" si="13"/>
        <v>313</v>
      </c>
    </row>
    <row r="142" spans="1:9" x14ac:dyDescent="0.25">
      <c r="A142">
        <v>0.56443975118199519</v>
      </c>
      <c r="B142">
        <v>0.48118330171303325</v>
      </c>
      <c r="C142">
        <f>VLOOKUP(A142,$M$2:$N$5,2)</f>
        <v>2</v>
      </c>
      <c r="D142">
        <f>D141+C142</f>
        <v>314</v>
      </c>
      <c r="E142">
        <f t="shared" si="14"/>
        <v>0</v>
      </c>
      <c r="F142">
        <f t="shared" si="15"/>
        <v>1</v>
      </c>
      <c r="G142">
        <f t="shared" si="11"/>
        <v>1</v>
      </c>
      <c r="H142">
        <f t="shared" si="12"/>
        <v>1</v>
      </c>
      <c r="I142">
        <f t="shared" si="13"/>
        <v>315</v>
      </c>
    </row>
    <row r="143" spans="1:9" x14ac:dyDescent="0.25">
      <c r="A143">
        <v>0.4031929352424698</v>
      </c>
      <c r="B143">
        <v>0.4007346785804462</v>
      </c>
      <c r="C143">
        <f>VLOOKUP(A143,$M$2:$N$5,2)</f>
        <v>2</v>
      </c>
      <c r="D143">
        <f>D142+C143</f>
        <v>316</v>
      </c>
      <c r="E143">
        <f t="shared" si="14"/>
        <v>0</v>
      </c>
      <c r="F143">
        <f t="shared" si="15"/>
        <v>1</v>
      </c>
      <c r="G143">
        <f t="shared" si="11"/>
        <v>1</v>
      </c>
      <c r="H143">
        <f t="shared" si="12"/>
        <v>1</v>
      </c>
      <c r="I143">
        <f t="shared" si="13"/>
        <v>317</v>
      </c>
    </row>
    <row r="144" spans="1:9" x14ac:dyDescent="0.25">
      <c r="A144">
        <v>0.78872767531536014</v>
      </c>
      <c r="B144">
        <v>0.40372821793366076</v>
      </c>
      <c r="C144">
        <f>VLOOKUP(A144,$M$2:$N$5,2)</f>
        <v>3</v>
      </c>
      <c r="D144">
        <f>D143+C144</f>
        <v>319</v>
      </c>
      <c r="E144">
        <f t="shared" si="14"/>
        <v>0</v>
      </c>
      <c r="F144">
        <f t="shared" si="15"/>
        <v>2</v>
      </c>
      <c r="G144">
        <f t="shared" si="11"/>
        <v>1</v>
      </c>
      <c r="H144">
        <f t="shared" si="12"/>
        <v>1</v>
      </c>
      <c r="I144">
        <f t="shared" si="13"/>
        <v>320</v>
      </c>
    </row>
    <row r="145" spans="1:9" x14ac:dyDescent="0.25">
      <c r="A145">
        <v>0.24192166374785995</v>
      </c>
      <c r="B145">
        <v>0.715180166246277</v>
      </c>
      <c r="C145">
        <f>VLOOKUP(A145,$M$2:$N$5,2)</f>
        <v>2</v>
      </c>
      <c r="D145">
        <f>D144+C145</f>
        <v>321</v>
      </c>
      <c r="E145">
        <f t="shared" si="14"/>
        <v>0</v>
      </c>
      <c r="F145">
        <f t="shared" si="15"/>
        <v>1</v>
      </c>
      <c r="G145">
        <f t="shared" si="11"/>
        <v>2</v>
      </c>
      <c r="H145">
        <f t="shared" si="12"/>
        <v>2</v>
      </c>
      <c r="I145">
        <f t="shared" si="13"/>
        <v>323</v>
      </c>
    </row>
    <row r="146" spans="1:9" x14ac:dyDescent="0.25">
      <c r="A146">
        <v>0.12998808500102754</v>
      </c>
      <c r="B146">
        <v>0.29119930505682778</v>
      </c>
      <c r="C146">
        <f>VLOOKUP(A146,$M$2:$N$5,2)</f>
        <v>1</v>
      </c>
      <c r="D146">
        <f>D145+C146</f>
        <v>322</v>
      </c>
      <c r="E146">
        <f t="shared" si="14"/>
        <v>1</v>
      </c>
      <c r="F146">
        <f t="shared" si="15"/>
        <v>0</v>
      </c>
      <c r="G146">
        <f t="shared" si="11"/>
        <v>1</v>
      </c>
      <c r="H146">
        <f t="shared" si="12"/>
        <v>2</v>
      </c>
      <c r="I146">
        <f t="shared" si="13"/>
        <v>324</v>
      </c>
    </row>
    <row r="147" spans="1:9" x14ac:dyDescent="0.25">
      <c r="A147">
        <v>0.75672430030737203</v>
      </c>
      <c r="B147">
        <v>0.27445615262646417</v>
      </c>
      <c r="C147">
        <f>VLOOKUP(A147,$M$2:$N$5,2)</f>
        <v>3</v>
      </c>
      <c r="D147">
        <f>D146+C147</f>
        <v>325</v>
      </c>
      <c r="E147">
        <f t="shared" si="14"/>
        <v>0</v>
      </c>
      <c r="F147">
        <f t="shared" si="15"/>
        <v>1</v>
      </c>
      <c r="G147">
        <f t="shared" si="11"/>
        <v>1</v>
      </c>
      <c r="H147">
        <f t="shared" si="12"/>
        <v>1</v>
      </c>
      <c r="I147">
        <f t="shared" si="13"/>
        <v>326</v>
      </c>
    </row>
    <row r="148" spans="1:9" x14ac:dyDescent="0.25">
      <c r="A148">
        <v>0.51105227607608439</v>
      </c>
      <c r="B148">
        <v>0.64557136774739499</v>
      </c>
      <c r="C148">
        <f>VLOOKUP(A148,$M$2:$N$5,2)</f>
        <v>2</v>
      </c>
      <c r="D148">
        <f>D147+C148</f>
        <v>327</v>
      </c>
      <c r="E148">
        <f t="shared" si="14"/>
        <v>0</v>
      </c>
      <c r="F148">
        <f t="shared" si="15"/>
        <v>1</v>
      </c>
      <c r="G148">
        <f t="shared" si="11"/>
        <v>1</v>
      </c>
      <c r="H148">
        <f t="shared" si="12"/>
        <v>1</v>
      </c>
      <c r="I148">
        <f t="shared" si="13"/>
        <v>328</v>
      </c>
    </row>
    <row r="149" spans="1:9" x14ac:dyDescent="0.25">
      <c r="A149">
        <v>0.12496586541528565</v>
      </c>
      <c r="B149">
        <v>0.3246110366914684</v>
      </c>
      <c r="C149">
        <f>VLOOKUP(A149,$M$2:$N$5,2)</f>
        <v>1</v>
      </c>
      <c r="D149">
        <f>D148+C149</f>
        <v>328</v>
      </c>
      <c r="E149">
        <f t="shared" si="14"/>
        <v>0</v>
      </c>
      <c r="F149">
        <f t="shared" si="15"/>
        <v>0</v>
      </c>
      <c r="G149">
        <f t="shared" si="11"/>
        <v>1</v>
      </c>
      <c r="H149">
        <f t="shared" si="12"/>
        <v>1</v>
      </c>
      <c r="I149">
        <f t="shared" si="13"/>
        <v>329</v>
      </c>
    </row>
    <row r="150" spans="1:9" x14ac:dyDescent="0.25">
      <c r="A150">
        <v>0.34892454052402733</v>
      </c>
      <c r="B150">
        <v>0.59394928811450398</v>
      </c>
      <c r="C150">
        <f>VLOOKUP(A150,$M$2:$N$5,2)</f>
        <v>2</v>
      </c>
      <c r="D150">
        <f>D149+C150</f>
        <v>330</v>
      </c>
      <c r="E150">
        <f t="shared" si="14"/>
        <v>0</v>
      </c>
      <c r="F150">
        <f t="shared" si="15"/>
        <v>1</v>
      </c>
      <c r="G150">
        <f t="shared" si="11"/>
        <v>1</v>
      </c>
      <c r="H150">
        <f t="shared" si="12"/>
        <v>1</v>
      </c>
      <c r="I150">
        <f t="shared" si="13"/>
        <v>331</v>
      </c>
    </row>
    <row r="151" spans="1:9" x14ac:dyDescent="0.25">
      <c r="A151">
        <v>0.25969986995127414</v>
      </c>
      <c r="B151">
        <v>0.27400644506747573</v>
      </c>
      <c r="C151">
        <f>VLOOKUP(A151,$M$2:$N$5,2)</f>
        <v>2</v>
      </c>
      <c r="D151">
        <f>D150+C151</f>
        <v>332</v>
      </c>
      <c r="E151">
        <f t="shared" si="14"/>
        <v>0</v>
      </c>
      <c r="F151">
        <f t="shared" si="15"/>
        <v>1</v>
      </c>
      <c r="G151">
        <f t="shared" si="11"/>
        <v>1</v>
      </c>
      <c r="H151">
        <f t="shared" si="12"/>
        <v>1</v>
      </c>
      <c r="I151">
        <f t="shared" si="13"/>
        <v>333</v>
      </c>
    </row>
    <row r="152" spans="1:9" x14ac:dyDescent="0.25">
      <c r="A152">
        <v>0.66141668270809251</v>
      </c>
      <c r="B152">
        <v>0.18456237681420928</v>
      </c>
      <c r="C152">
        <f>VLOOKUP(A152,$M$2:$N$5,2)</f>
        <v>3</v>
      </c>
      <c r="D152">
        <f>D151+C152</f>
        <v>335</v>
      </c>
      <c r="E152">
        <f t="shared" si="14"/>
        <v>0</v>
      </c>
      <c r="F152">
        <f t="shared" si="15"/>
        <v>2</v>
      </c>
      <c r="G152">
        <f t="shared" si="11"/>
        <v>0.5</v>
      </c>
      <c r="H152">
        <f t="shared" si="12"/>
        <v>0.5</v>
      </c>
      <c r="I152">
        <f t="shared" si="13"/>
        <v>335.5</v>
      </c>
    </row>
    <row r="153" spans="1:9" x14ac:dyDescent="0.25">
      <c r="A153">
        <v>0.70902671711523524</v>
      </c>
      <c r="B153">
        <v>0.62716339625989281</v>
      </c>
      <c r="C153">
        <f>VLOOKUP(A153,$M$2:$N$5,2)</f>
        <v>3</v>
      </c>
      <c r="D153">
        <f>D152+C153</f>
        <v>338</v>
      </c>
      <c r="E153">
        <f t="shared" si="14"/>
        <v>0</v>
      </c>
      <c r="F153">
        <f t="shared" si="15"/>
        <v>2.5</v>
      </c>
      <c r="G153">
        <f t="shared" si="11"/>
        <v>1</v>
      </c>
      <c r="H153">
        <f t="shared" si="12"/>
        <v>1</v>
      </c>
      <c r="I153">
        <f t="shared" si="13"/>
        <v>339</v>
      </c>
    </row>
    <row r="154" spans="1:9" x14ac:dyDescent="0.25">
      <c r="A154">
        <v>0.14697578423556867</v>
      </c>
      <c r="B154">
        <v>0.61107163659823094</v>
      </c>
      <c r="C154">
        <f>VLOOKUP(A154,$M$2:$N$5,2)</f>
        <v>1</v>
      </c>
      <c r="D154">
        <f>D153+C154</f>
        <v>339</v>
      </c>
      <c r="E154">
        <f t="shared" si="14"/>
        <v>0</v>
      </c>
      <c r="F154">
        <f t="shared" si="15"/>
        <v>0</v>
      </c>
      <c r="G154">
        <f t="shared" si="11"/>
        <v>1</v>
      </c>
      <c r="H154">
        <f t="shared" si="12"/>
        <v>1</v>
      </c>
      <c r="I154">
        <f t="shared" si="13"/>
        <v>340</v>
      </c>
    </row>
    <row r="155" spans="1:9" x14ac:dyDescent="0.25">
      <c r="A155">
        <v>0.37031284382114948</v>
      </c>
      <c r="B155">
        <v>0.22904607540348965</v>
      </c>
      <c r="C155">
        <f>VLOOKUP(A155,$M$2:$N$5,2)</f>
        <v>2</v>
      </c>
      <c r="D155">
        <f>D154+C155</f>
        <v>341</v>
      </c>
      <c r="E155">
        <f t="shared" si="14"/>
        <v>0</v>
      </c>
      <c r="F155">
        <f t="shared" si="15"/>
        <v>1</v>
      </c>
      <c r="G155">
        <f t="shared" si="11"/>
        <v>1</v>
      </c>
      <c r="H155">
        <f t="shared" si="12"/>
        <v>1</v>
      </c>
      <c r="I155">
        <f t="shared" si="13"/>
        <v>342</v>
      </c>
    </row>
    <row r="156" spans="1:9" x14ac:dyDescent="0.25">
      <c r="A156">
        <v>0.24070733607439343</v>
      </c>
      <c r="B156">
        <v>5.0846240204482807E-2</v>
      </c>
      <c r="C156">
        <f>VLOOKUP(A156,$M$2:$N$5,2)</f>
        <v>2</v>
      </c>
      <c r="D156">
        <f>D155+C156</f>
        <v>343</v>
      </c>
      <c r="E156">
        <f t="shared" si="14"/>
        <v>0</v>
      </c>
      <c r="F156">
        <f t="shared" si="15"/>
        <v>1</v>
      </c>
      <c r="G156">
        <f t="shared" si="11"/>
        <v>0.5</v>
      </c>
      <c r="H156">
        <f t="shared" si="12"/>
        <v>0.5</v>
      </c>
      <c r="I156">
        <f t="shared" si="13"/>
        <v>343.5</v>
      </c>
    </row>
    <row r="157" spans="1:9" x14ac:dyDescent="0.25">
      <c r="A157">
        <v>0.12005436874704389</v>
      </c>
      <c r="B157">
        <v>0.21088662987970352</v>
      </c>
      <c r="C157">
        <f>VLOOKUP(A157,$M$2:$N$5,2)</f>
        <v>1</v>
      </c>
      <c r="D157">
        <f>D156+C157</f>
        <v>344</v>
      </c>
      <c r="E157">
        <f t="shared" si="14"/>
        <v>0</v>
      </c>
      <c r="F157">
        <f t="shared" si="15"/>
        <v>0.5</v>
      </c>
      <c r="G157">
        <f t="shared" si="11"/>
        <v>1</v>
      </c>
      <c r="H157">
        <f t="shared" si="12"/>
        <v>1</v>
      </c>
      <c r="I157">
        <f t="shared" si="13"/>
        <v>345</v>
      </c>
    </row>
    <row r="158" spans="1:9" x14ac:dyDescent="0.25">
      <c r="A158">
        <v>0.19762958182415202</v>
      </c>
      <c r="B158">
        <v>0.74448956751328288</v>
      </c>
      <c r="C158">
        <f>VLOOKUP(A158,$M$2:$N$5,2)</f>
        <v>1</v>
      </c>
      <c r="D158">
        <f>D157+C158</f>
        <v>345</v>
      </c>
      <c r="E158">
        <f t="shared" si="14"/>
        <v>0</v>
      </c>
      <c r="F158">
        <f t="shared" si="15"/>
        <v>0</v>
      </c>
      <c r="G158">
        <f t="shared" si="11"/>
        <v>2</v>
      </c>
      <c r="H158">
        <f t="shared" si="12"/>
        <v>2</v>
      </c>
      <c r="I158">
        <f t="shared" si="13"/>
        <v>347</v>
      </c>
    </row>
    <row r="159" spans="1:9" x14ac:dyDescent="0.25">
      <c r="A159">
        <v>0.16905073309711305</v>
      </c>
      <c r="B159">
        <v>0.27553058284811893</v>
      </c>
      <c r="C159">
        <f>VLOOKUP(A159,$M$2:$N$5,2)</f>
        <v>1</v>
      </c>
      <c r="D159">
        <f>D158+C159</f>
        <v>346</v>
      </c>
      <c r="E159">
        <f t="shared" si="14"/>
        <v>1</v>
      </c>
      <c r="F159">
        <f t="shared" si="15"/>
        <v>0</v>
      </c>
      <c r="G159">
        <f t="shared" si="11"/>
        <v>1</v>
      </c>
      <c r="H159">
        <f t="shared" si="12"/>
        <v>2</v>
      </c>
      <c r="I159">
        <f t="shared" si="13"/>
        <v>348</v>
      </c>
    </row>
    <row r="160" spans="1:9" x14ac:dyDescent="0.25">
      <c r="A160">
        <v>0.42503481724640235</v>
      </c>
      <c r="B160">
        <v>0.96746837964456145</v>
      </c>
      <c r="C160">
        <f>VLOOKUP(A160,$M$2:$N$5,2)</f>
        <v>2</v>
      </c>
      <c r="D160">
        <f>D159+C160</f>
        <v>348</v>
      </c>
      <c r="E160">
        <f t="shared" si="14"/>
        <v>0</v>
      </c>
      <c r="F160">
        <f t="shared" si="15"/>
        <v>0</v>
      </c>
      <c r="G160">
        <f t="shared" si="11"/>
        <v>2</v>
      </c>
      <c r="H160">
        <f t="shared" si="12"/>
        <v>2</v>
      </c>
      <c r="I160">
        <f t="shared" si="13"/>
        <v>350</v>
      </c>
    </row>
    <row r="161" spans="1:9" x14ac:dyDescent="0.25">
      <c r="A161">
        <v>0.96932223794059524</v>
      </c>
      <c r="B161">
        <v>3.4940080715586741E-2</v>
      </c>
      <c r="C161">
        <f>VLOOKUP(A161,$M$2:$N$5,2)</f>
        <v>4</v>
      </c>
      <c r="D161">
        <f>D160+C161</f>
        <v>352</v>
      </c>
      <c r="E161">
        <f t="shared" si="14"/>
        <v>0</v>
      </c>
      <c r="F161">
        <f t="shared" si="15"/>
        <v>2</v>
      </c>
      <c r="G161">
        <f t="shared" si="11"/>
        <v>0.5</v>
      </c>
      <c r="H161">
        <f t="shared" si="12"/>
        <v>0.5</v>
      </c>
      <c r="I161">
        <f t="shared" si="13"/>
        <v>352.5</v>
      </c>
    </row>
    <row r="162" spans="1:9" x14ac:dyDescent="0.25">
      <c r="A162">
        <v>0.18780961130713503</v>
      </c>
      <c r="B162">
        <v>0.21460398589174312</v>
      </c>
      <c r="C162">
        <f>VLOOKUP(A162,$M$2:$N$5,2)</f>
        <v>1</v>
      </c>
      <c r="D162">
        <f>D161+C162</f>
        <v>353</v>
      </c>
      <c r="E162">
        <f t="shared" si="14"/>
        <v>0</v>
      </c>
      <c r="F162">
        <f t="shared" si="15"/>
        <v>0.5</v>
      </c>
      <c r="G162">
        <f t="shared" si="11"/>
        <v>1</v>
      </c>
      <c r="H162">
        <f t="shared" si="12"/>
        <v>1</v>
      </c>
      <c r="I162">
        <f t="shared" si="13"/>
        <v>354</v>
      </c>
    </row>
    <row r="163" spans="1:9" x14ac:dyDescent="0.25">
      <c r="A163">
        <v>0.21666580411054581</v>
      </c>
      <c r="B163">
        <v>0.70337628431972288</v>
      </c>
      <c r="C163">
        <f>VLOOKUP(A163,$M$2:$N$5,2)</f>
        <v>2</v>
      </c>
      <c r="D163">
        <f>D162+C163</f>
        <v>355</v>
      </c>
      <c r="E163">
        <f t="shared" si="14"/>
        <v>0</v>
      </c>
      <c r="F163">
        <f t="shared" si="15"/>
        <v>1</v>
      </c>
      <c r="G163">
        <f t="shared" si="11"/>
        <v>2</v>
      </c>
      <c r="H163">
        <f t="shared" si="12"/>
        <v>2</v>
      </c>
      <c r="I163">
        <f t="shared" si="13"/>
        <v>357</v>
      </c>
    </row>
    <row r="164" spans="1:9" x14ac:dyDescent="0.25">
      <c r="A164">
        <v>0.31166953674707565</v>
      </c>
      <c r="B164">
        <v>0.55590719156287938</v>
      </c>
      <c r="C164">
        <f>VLOOKUP(A164,$M$2:$N$5,2)</f>
        <v>2</v>
      </c>
      <c r="D164">
        <f>D163+C164</f>
        <v>357</v>
      </c>
      <c r="E164">
        <f t="shared" si="14"/>
        <v>0</v>
      </c>
      <c r="F164">
        <f t="shared" si="15"/>
        <v>0</v>
      </c>
      <c r="G164">
        <f t="shared" si="11"/>
        <v>1</v>
      </c>
      <c r="H164">
        <f t="shared" si="12"/>
        <v>1</v>
      </c>
      <c r="I164">
        <f t="shared" si="13"/>
        <v>358</v>
      </c>
    </row>
    <row r="165" spans="1:9" x14ac:dyDescent="0.25">
      <c r="A165">
        <v>0.72423807632232451</v>
      </c>
      <c r="B165">
        <v>0.47777744954725077</v>
      </c>
      <c r="C165">
        <f>VLOOKUP(A165,$M$2:$N$5,2)</f>
        <v>3</v>
      </c>
      <c r="D165">
        <f>D164+C165</f>
        <v>360</v>
      </c>
      <c r="E165">
        <f t="shared" si="14"/>
        <v>0</v>
      </c>
      <c r="F165">
        <f t="shared" si="15"/>
        <v>2</v>
      </c>
      <c r="G165">
        <f t="shared" si="11"/>
        <v>1</v>
      </c>
      <c r="H165">
        <f t="shared" si="12"/>
        <v>1</v>
      </c>
      <c r="I165">
        <f t="shared" si="13"/>
        <v>361</v>
      </c>
    </row>
    <row r="166" spans="1:9" x14ac:dyDescent="0.25">
      <c r="A166">
        <v>0.34780334239067068</v>
      </c>
      <c r="B166">
        <v>0.17124980458739514</v>
      </c>
      <c r="C166">
        <f>VLOOKUP(A166,$M$2:$N$5,2)</f>
        <v>2</v>
      </c>
      <c r="D166">
        <f>D165+C166</f>
        <v>362</v>
      </c>
      <c r="E166">
        <f t="shared" si="14"/>
        <v>0</v>
      </c>
      <c r="F166">
        <f t="shared" si="15"/>
        <v>1</v>
      </c>
      <c r="G166">
        <f t="shared" si="11"/>
        <v>0.5</v>
      </c>
      <c r="H166">
        <f t="shared" si="12"/>
        <v>0.5</v>
      </c>
      <c r="I166">
        <f t="shared" si="13"/>
        <v>362.5</v>
      </c>
    </row>
    <row r="167" spans="1:9" x14ac:dyDescent="0.25">
      <c r="A167">
        <v>0.78440141270697183</v>
      </c>
      <c r="B167">
        <v>0.27432662526996088</v>
      </c>
      <c r="C167">
        <f>VLOOKUP(A167,$M$2:$N$5,2)</f>
        <v>3</v>
      </c>
      <c r="D167">
        <f>D166+C167</f>
        <v>365</v>
      </c>
      <c r="E167">
        <f t="shared" si="14"/>
        <v>0</v>
      </c>
      <c r="F167">
        <f t="shared" si="15"/>
        <v>2.5</v>
      </c>
      <c r="G167">
        <f t="shared" si="11"/>
        <v>1</v>
      </c>
      <c r="H167">
        <f t="shared" si="12"/>
        <v>1</v>
      </c>
      <c r="I167">
        <f t="shared" si="13"/>
        <v>366</v>
      </c>
    </row>
    <row r="168" spans="1:9" x14ac:dyDescent="0.25">
      <c r="A168">
        <v>0.8534991235177567</v>
      </c>
      <c r="B168">
        <v>0.64310261071115571</v>
      </c>
      <c r="C168">
        <f>VLOOKUP(A168,$M$2:$N$5,2)</f>
        <v>3</v>
      </c>
      <c r="D168">
        <f>D167+C168</f>
        <v>368</v>
      </c>
      <c r="E168">
        <f t="shared" si="14"/>
        <v>0</v>
      </c>
      <c r="F168">
        <f t="shared" si="15"/>
        <v>2</v>
      </c>
      <c r="G168">
        <f t="shared" si="11"/>
        <v>1</v>
      </c>
      <c r="H168">
        <f t="shared" si="12"/>
        <v>1</v>
      </c>
      <c r="I168">
        <f t="shared" si="13"/>
        <v>369</v>
      </c>
    </row>
    <row r="169" spans="1:9" x14ac:dyDescent="0.25">
      <c r="A169">
        <v>1.4303081427532227E-2</v>
      </c>
      <c r="B169">
        <v>0.24983354043065042</v>
      </c>
      <c r="C169">
        <f>VLOOKUP(A169,$M$2:$N$5,2)</f>
        <v>1</v>
      </c>
      <c r="D169">
        <f>D168+C169</f>
        <v>369</v>
      </c>
      <c r="E169">
        <f t="shared" si="14"/>
        <v>0</v>
      </c>
      <c r="F169">
        <f t="shared" si="15"/>
        <v>0</v>
      </c>
      <c r="G169">
        <f t="shared" si="11"/>
        <v>1</v>
      </c>
      <c r="H169">
        <f t="shared" si="12"/>
        <v>1</v>
      </c>
      <c r="I169">
        <f t="shared" si="13"/>
        <v>370</v>
      </c>
    </row>
    <row r="170" spans="1:9" x14ac:dyDescent="0.25">
      <c r="A170">
        <v>0.68828482800688606</v>
      </c>
      <c r="B170">
        <v>0.37885726349741633</v>
      </c>
      <c r="C170">
        <f>VLOOKUP(A170,$M$2:$N$5,2)</f>
        <v>3</v>
      </c>
      <c r="D170">
        <f>D169+C170</f>
        <v>372</v>
      </c>
      <c r="E170">
        <f t="shared" si="14"/>
        <v>0</v>
      </c>
      <c r="F170">
        <f t="shared" si="15"/>
        <v>2</v>
      </c>
      <c r="G170">
        <f t="shared" si="11"/>
        <v>1</v>
      </c>
      <c r="H170">
        <f t="shared" si="12"/>
        <v>1</v>
      </c>
      <c r="I170">
        <f t="shared" si="13"/>
        <v>373</v>
      </c>
    </row>
    <row r="171" spans="1:9" x14ac:dyDescent="0.25">
      <c r="A171">
        <v>0.62519529471182644</v>
      </c>
      <c r="B171">
        <v>0.96060536170530852</v>
      </c>
      <c r="C171">
        <f>VLOOKUP(A171,$M$2:$N$5,2)</f>
        <v>3</v>
      </c>
      <c r="D171">
        <f>D170+C171</f>
        <v>375</v>
      </c>
      <c r="E171">
        <f t="shared" si="14"/>
        <v>0</v>
      </c>
      <c r="F171">
        <f t="shared" si="15"/>
        <v>2</v>
      </c>
      <c r="G171">
        <f t="shared" si="11"/>
        <v>2</v>
      </c>
      <c r="H171">
        <f t="shared" si="12"/>
        <v>2</v>
      </c>
      <c r="I171">
        <f t="shared" si="13"/>
        <v>377</v>
      </c>
    </row>
    <row r="172" spans="1:9" x14ac:dyDescent="0.25">
      <c r="A172">
        <v>0.52250419642172297</v>
      </c>
      <c r="B172">
        <v>0.80365354279309253</v>
      </c>
      <c r="C172">
        <f>VLOOKUP(A172,$M$2:$N$5,2)</f>
        <v>2</v>
      </c>
      <c r="D172">
        <f>D171+C172</f>
        <v>377</v>
      </c>
      <c r="E172">
        <f t="shared" si="14"/>
        <v>0</v>
      </c>
      <c r="F172">
        <f t="shared" si="15"/>
        <v>0</v>
      </c>
      <c r="G172">
        <f t="shared" si="11"/>
        <v>2</v>
      </c>
      <c r="H172">
        <f t="shared" si="12"/>
        <v>2</v>
      </c>
      <c r="I172">
        <f t="shared" si="13"/>
        <v>379</v>
      </c>
    </row>
    <row r="173" spans="1:9" x14ac:dyDescent="0.25">
      <c r="A173">
        <v>0.15371109451040954</v>
      </c>
      <c r="B173">
        <v>0.79640416915923895</v>
      </c>
      <c r="C173">
        <f>VLOOKUP(A173,$M$2:$N$5,2)</f>
        <v>1</v>
      </c>
      <c r="D173">
        <f>D172+C173</f>
        <v>378</v>
      </c>
      <c r="E173">
        <f t="shared" si="14"/>
        <v>1</v>
      </c>
      <c r="F173">
        <f t="shared" si="15"/>
        <v>0</v>
      </c>
      <c r="G173">
        <f t="shared" si="11"/>
        <v>2</v>
      </c>
      <c r="H173">
        <f t="shared" si="12"/>
        <v>3</v>
      </c>
      <c r="I173">
        <f t="shared" si="13"/>
        <v>381</v>
      </c>
    </row>
    <row r="174" spans="1:9" x14ac:dyDescent="0.25">
      <c r="A174">
        <v>4.787139046626232E-2</v>
      </c>
      <c r="B174">
        <v>0.7480713488513745</v>
      </c>
      <c r="C174">
        <f>VLOOKUP(A174,$M$2:$N$5,2)</f>
        <v>1</v>
      </c>
      <c r="D174">
        <f>D173+C174</f>
        <v>379</v>
      </c>
      <c r="E174">
        <f t="shared" si="14"/>
        <v>2</v>
      </c>
      <c r="F174">
        <f t="shared" si="15"/>
        <v>0</v>
      </c>
      <c r="G174">
        <f t="shared" si="11"/>
        <v>2</v>
      </c>
      <c r="H174">
        <f t="shared" si="12"/>
        <v>4</v>
      </c>
      <c r="I174">
        <f t="shared" si="13"/>
        <v>383</v>
      </c>
    </row>
    <row r="175" spans="1:9" x14ac:dyDescent="0.25">
      <c r="A175">
        <v>0.88328013230857916</v>
      </c>
      <c r="B175">
        <v>0.58564176301943938</v>
      </c>
      <c r="C175">
        <f>VLOOKUP(A175,$M$2:$N$5,2)</f>
        <v>3</v>
      </c>
      <c r="D175">
        <f>D174+C175</f>
        <v>382</v>
      </c>
      <c r="E175">
        <f t="shared" si="14"/>
        <v>1</v>
      </c>
      <c r="F175">
        <f t="shared" si="15"/>
        <v>0</v>
      </c>
      <c r="G175">
        <f t="shared" si="11"/>
        <v>1</v>
      </c>
      <c r="H175">
        <f t="shared" si="12"/>
        <v>2</v>
      </c>
      <c r="I175">
        <f t="shared" si="13"/>
        <v>384</v>
      </c>
    </row>
    <row r="176" spans="1:9" x14ac:dyDescent="0.25">
      <c r="A176">
        <v>0.43533902750717912</v>
      </c>
      <c r="B176">
        <v>0.96632702814815596</v>
      </c>
      <c r="C176">
        <f>VLOOKUP(A176,$M$2:$N$5,2)</f>
        <v>2</v>
      </c>
      <c r="D176">
        <f>D175+C176</f>
        <v>384</v>
      </c>
      <c r="E176">
        <f t="shared" si="14"/>
        <v>0</v>
      </c>
      <c r="F176">
        <f t="shared" si="15"/>
        <v>0</v>
      </c>
      <c r="G176">
        <f t="shared" si="11"/>
        <v>2</v>
      </c>
      <c r="H176">
        <f t="shared" si="12"/>
        <v>2</v>
      </c>
      <c r="I176">
        <f t="shared" si="13"/>
        <v>386</v>
      </c>
    </row>
    <row r="177" spans="1:9" x14ac:dyDescent="0.25">
      <c r="A177">
        <v>0.72959644341264329</v>
      </c>
      <c r="B177">
        <v>1.3754170590630777E-3</v>
      </c>
      <c r="C177">
        <f>VLOOKUP(A177,$M$2:$N$5,2)</f>
        <v>3</v>
      </c>
      <c r="D177">
        <f>D176+C177</f>
        <v>387</v>
      </c>
      <c r="E177">
        <f t="shared" si="14"/>
        <v>0</v>
      </c>
      <c r="F177">
        <f t="shared" si="15"/>
        <v>1</v>
      </c>
      <c r="G177">
        <f t="shared" si="11"/>
        <v>0.5</v>
      </c>
      <c r="H177">
        <f t="shared" si="12"/>
        <v>0.5</v>
      </c>
      <c r="I177">
        <f t="shared" si="13"/>
        <v>387.5</v>
      </c>
    </row>
    <row r="178" spans="1:9" x14ac:dyDescent="0.25">
      <c r="A178">
        <v>0.85237507869766727</v>
      </c>
      <c r="B178">
        <v>0.55455991873315347</v>
      </c>
      <c r="C178">
        <f>VLOOKUP(A178,$M$2:$N$5,2)</f>
        <v>3</v>
      </c>
      <c r="D178">
        <f>D177+C178</f>
        <v>390</v>
      </c>
      <c r="E178">
        <f t="shared" si="14"/>
        <v>0</v>
      </c>
      <c r="F178">
        <f t="shared" si="15"/>
        <v>2.5</v>
      </c>
      <c r="G178">
        <f t="shared" si="11"/>
        <v>1</v>
      </c>
      <c r="H178">
        <f t="shared" si="12"/>
        <v>1</v>
      </c>
      <c r="I178">
        <f t="shared" si="13"/>
        <v>391</v>
      </c>
    </row>
    <row r="179" spans="1:9" x14ac:dyDescent="0.25">
      <c r="A179">
        <v>0.86130212023986452</v>
      </c>
      <c r="B179">
        <v>0.73062706018731682</v>
      </c>
      <c r="C179">
        <f>VLOOKUP(A179,$M$2:$N$5,2)</f>
        <v>3</v>
      </c>
      <c r="D179">
        <f>D178+C179</f>
        <v>393</v>
      </c>
      <c r="E179">
        <f t="shared" si="14"/>
        <v>0</v>
      </c>
      <c r="F179">
        <f t="shared" si="15"/>
        <v>2</v>
      </c>
      <c r="G179">
        <f t="shared" si="11"/>
        <v>2</v>
      </c>
      <c r="H179">
        <f t="shared" si="12"/>
        <v>2</v>
      </c>
      <c r="I179">
        <f t="shared" si="13"/>
        <v>395</v>
      </c>
    </row>
    <row r="180" spans="1:9" x14ac:dyDescent="0.25">
      <c r="A180">
        <v>0.70942285968001062</v>
      </c>
      <c r="B180">
        <v>0.33743462011763647</v>
      </c>
      <c r="C180">
        <f>VLOOKUP(A180,$M$2:$N$5,2)</f>
        <v>3</v>
      </c>
      <c r="D180">
        <f>D179+C180</f>
        <v>396</v>
      </c>
      <c r="E180">
        <f t="shared" si="14"/>
        <v>0</v>
      </c>
      <c r="F180">
        <f t="shared" si="15"/>
        <v>1</v>
      </c>
      <c r="G180">
        <f t="shared" si="11"/>
        <v>1</v>
      </c>
      <c r="H180">
        <f t="shared" si="12"/>
        <v>1</v>
      </c>
      <c r="I180">
        <f t="shared" si="13"/>
        <v>397</v>
      </c>
    </row>
    <row r="181" spans="1:9" x14ac:dyDescent="0.25">
      <c r="A181">
        <v>0.59812548841060598</v>
      </c>
      <c r="B181">
        <v>0.94632705298357023</v>
      </c>
      <c r="C181">
        <f>VLOOKUP(A181,$M$2:$N$5,2)</f>
        <v>2</v>
      </c>
      <c r="D181">
        <f>D180+C181</f>
        <v>398</v>
      </c>
      <c r="E181">
        <f t="shared" si="14"/>
        <v>0</v>
      </c>
      <c r="F181">
        <f t="shared" si="15"/>
        <v>1</v>
      </c>
      <c r="G181">
        <f t="shared" si="11"/>
        <v>2</v>
      </c>
      <c r="H181">
        <f t="shared" si="12"/>
        <v>2</v>
      </c>
      <c r="I181">
        <f t="shared" si="13"/>
        <v>400</v>
      </c>
    </row>
    <row r="182" spans="1:9" x14ac:dyDescent="0.25">
      <c r="A182">
        <v>5.3909410023352811E-3</v>
      </c>
      <c r="B182">
        <v>0.73190258104654982</v>
      </c>
      <c r="C182">
        <f>VLOOKUP(A182,$M$2:$N$5,2)</f>
        <v>1</v>
      </c>
      <c r="D182">
        <f>D181+C182</f>
        <v>399</v>
      </c>
      <c r="E182">
        <f t="shared" si="14"/>
        <v>1</v>
      </c>
      <c r="F182">
        <f t="shared" si="15"/>
        <v>0</v>
      </c>
      <c r="G182">
        <f t="shared" si="11"/>
        <v>2</v>
      </c>
      <c r="H182">
        <f t="shared" si="12"/>
        <v>3</v>
      </c>
      <c r="I182">
        <f t="shared" si="13"/>
        <v>402</v>
      </c>
    </row>
    <row r="183" spans="1:9" x14ac:dyDescent="0.25">
      <c r="A183">
        <v>0.17067847057451602</v>
      </c>
      <c r="B183">
        <v>0.2325211391744747</v>
      </c>
      <c r="C183">
        <f>VLOOKUP(A183,$M$2:$N$5,2)</f>
        <v>1</v>
      </c>
      <c r="D183">
        <f>D182+C183</f>
        <v>400</v>
      </c>
      <c r="E183">
        <f t="shared" si="14"/>
        <v>2</v>
      </c>
      <c r="F183">
        <f t="shared" si="15"/>
        <v>0</v>
      </c>
      <c r="G183">
        <f t="shared" si="11"/>
        <v>1</v>
      </c>
      <c r="H183">
        <f t="shared" si="12"/>
        <v>3</v>
      </c>
      <c r="I183">
        <f t="shared" si="13"/>
        <v>403</v>
      </c>
    </row>
    <row r="184" spans="1:9" x14ac:dyDescent="0.25">
      <c r="A184">
        <v>0.19675754778565269</v>
      </c>
      <c r="B184">
        <v>2.3093900147663549E-2</v>
      </c>
      <c r="C184">
        <f>VLOOKUP(A184,$M$2:$N$5,2)</f>
        <v>1</v>
      </c>
      <c r="D184">
        <f>D183+C184</f>
        <v>401</v>
      </c>
      <c r="E184">
        <f t="shared" si="14"/>
        <v>2</v>
      </c>
      <c r="F184">
        <f t="shared" si="15"/>
        <v>0</v>
      </c>
      <c r="G184">
        <f t="shared" si="11"/>
        <v>0.5</v>
      </c>
      <c r="H184">
        <f t="shared" si="12"/>
        <v>2.5</v>
      </c>
      <c r="I184">
        <f t="shared" si="13"/>
        <v>403.5</v>
      </c>
    </row>
    <row r="185" spans="1:9" x14ac:dyDescent="0.25">
      <c r="A185">
        <v>0.35880891069995802</v>
      </c>
      <c r="B185">
        <v>0.21741798648512012</v>
      </c>
      <c r="C185">
        <f>VLOOKUP(A185,$M$2:$N$5,2)</f>
        <v>2</v>
      </c>
      <c r="D185">
        <f>D184+C185</f>
        <v>403</v>
      </c>
      <c r="E185">
        <f t="shared" si="14"/>
        <v>0.5</v>
      </c>
      <c r="F185">
        <f t="shared" si="15"/>
        <v>0</v>
      </c>
      <c r="G185">
        <f t="shared" si="11"/>
        <v>1</v>
      </c>
      <c r="H185">
        <f t="shared" si="12"/>
        <v>1.5</v>
      </c>
      <c r="I185">
        <f t="shared" si="13"/>
        <v>404.5</v>
      </c>
    </row>
    <row r="186" spans="1:9" x14ac:dyDescent="0.25">
      <c r="A186">
        <v>0.19996914347399453</v>
      </c>
      <c r="B186">
        <v>0.23035866334552768</v>
      </c>
      <c r="C186">
        <f>VLOOKUP(A186,$M$2:$N$5,2)</f>
        <v>1</v>
      </c>
      <c r="D186">
        <f>D185+C186</f>
        <v>404</v>
      </c>
      <c r="E186">
        <f t="shared" si="14"/>
        <v>0.5</v>
      </c>
      <c r="F186">
        <f t="shared" si="15"/>
        <v>0</v>
      </c>
      <c r="G186">
        <f t="shared" si="11"/>
        <v>1</v>
      </c>
      <c r="H186">
        <f t="shared" si="12"/>
        <v>1.5</v>
      </c>
      <c r="I186">
        <f t="shared" si="13"/>
        <v>405.5</v>
      </c>
    </row>
    <row r="187" spans="1:9" x14ac:dyDescent="0.25">
      <c r="A187">
        <v>0.72025639651457385</v>
      </c>
      <c r="B187">
        <v>0.84625884426914944</v>
      </c>
      <c r="C187">
        <f>VLOOKUP(A187,$M$2:$N$5,2)</f>
        <v>3</v>
      </c>
      <c r="D187">
        <f>D186+C187</f>
        <v>407</v>
      </c>
      <c r="E187">
        <f t="shared" si="14"/>
        <v>0</v>
      </c>
      <c r="F187">
        <f t="shared" si="15"/>
        <v>1.5</v>
      </c>
      <c r="G187">
        <f t="shared" si="11"/>
        <v>2</v>
      </c>
      <c r="H187">
        <f t="shared" si="12"/>
        <v>2</v>
      </c>
      <c r="I187">
        <f t="shared" si="13"/>
        <v>409</v>
      </c>
    </row>
    <row r="188" spans="1:9" x14ac:dyDescent="0.25">
      <c r="A188">
        <v>0.67114499212461831</v>
      </c>
      <c r="B188">
        <v>2.3934739644437264E-2</v>
      </c>
      <c r="C188">
        <f>VLOOKUP(A188,$M$2:$N$5,2)</f>
        <v>3</v>
      </c>
      <c r="D188">
        <f>D187+C188</f>
        <v>410</v>
      </c>
      <c r="E188">
        <f t="shared" si="14"/>
        <v>0</v>
      </c>
      <c r="F188">
        <f t="shared" si="15"/>
        <v>1</v>
      </c>
      <c r="G188">
        <f t="shared" si="11"/>
        <v>0.5</v>
      </c>
      <c r="H188">
        <f t="shared" si="12"/>
        <v>0.5</v>
      </c>
      <c r="I188">
        <f t="shared" si="13"/>
        <v>410.5</v>
      </c>
    </row>
    <row r="189" spans="1:9" x14ac:dyDescent="0.25">
      <c r="A189">
        <v>0.91708966501241185</v>
      </c>
      <c r="B189">
        <v>0.8265242552858747</v>
      </c>
      <c r="C189">
        <f>VLOOKUP(A189,$M$2:$N$5,2)</f>
        <v>4</v>
      </c>
      <c r="D189">
        <f>D188+C189</f>
        <v>414</v>
      </c>
      <c r="E189">
        <f t="shared" si="14"/>
        <v>0</v>
      </c>
      <c r="F189">
        <f t="shared" si="15"/>
        <v>3.5</v>
      </c>
      <c r="G189">
        <f t="shared" si="11"/>
        <v>2</v>
      </c>
      <c r="H189">
        <f t="shared" si="12"/>
        <v>2</v>
      </c>
      <c r="I189">
        <f t="shared" si="13"/>
        <v>416</v>
      </c>
    </row>
    <row r="190" spans="1:9" x14ac:dyDescent="0.25">
      <c r="A190">
        <v>4.499054623553167E-2</v>
      </c>
      <c r="B190">
        <v>0.57928952628259234</v>
      </c>
      <c r="C190">
        <f>VLOOKUP(A190,$M$2:$N$5,2)</f>
        <v>1</v>
      </c>
      <c r="D190">
        <f>D189+C190</f>
        <v>415</v>
      </c>
      <c r="E190">
        <f t="shared" si="14"/>
        <v>1</v>
      </c>
      <c r="F190">
        <f t="shared" si="15"/>
        <v>0</v>
      </c>
      <c r="G190">
        <f t="shared" si="11"/>
        <v>1</v>
      </c>
      <c r="H190">
        <f t="shared" si="12"/>
        <v>2</v>
      </c>
      <c r="I190">
        <f t="shared" si="13"/>
        <v>417</v>
      </c>
    </row>
    <row r="191" spans="1:9" x14ac:dyDescent="0.25">
      <c r="A191">
        <v>8.7517360838292868E-2</v>
      </c>
      <c r="B191">
        <v>0.33074711947816149</v>
      </c>
      <c r="C191">
        <f>VLOOKUP(A191,$M$2:$N$5,2)</f>
        <v>1</v>
      </c>
      <c r="D191">
        <f>D190+C191</f>
        <v>416</v>
      </c>
      <c r="E191">
        <f t="shared" si="14"/>
        <v>1</v>
      </c>
      <c r="F191">
        <f t="shared" si="15"/>
        <v>0</v>
      </c>
      <c r="G191">
        <f t="shared" si="11"/>
        <v>1</v>
      </c>
      <c r="H191">
        <f t="shared" si="12"/>
        <v>2</v>
      </c>
      <c r="I191">
        <f t="shared" si="13"/>
        <v>418</v>
      </c>
    </row>
    <row r="192" spans="1:9" x14ac:dyDescent="0.25">
      <c r="A192">
        <v>0.42075409188759227</v>
      </c>
      <c r="B192">
        <v>0.31778845748851703</v>
      </c>
      <c r="C192">
        <f>VLOOKUP(A192,$M$2:$N$5,2)</f>
        <v>2</v>
      </c>
      <c r="D192">
        <f>D191+C192</f>
        <v>418</v>
      </c>
      <c r="E192">
        <f t="shared" si="14"/>
        <v>0</v>
      </c>
      <c r="F192">
        <f t="shared" si="15"/>
        <v>0</v>
      </c>
      <c r="G192">
        <f t="shared" si="11"/>
        <v>1</v>
      </c>
      <c r="H192">
        <f t="shared" si="12"/>
        <v>1</v>
      </c>
      <c r="I192">
        <f t="shared" si="13"/>
        <v>419</v>
      </c>
    </row>
    <row r="193" spans="1:9" x14ac:dyDescent="0.25">
      <c r="A193">
        <v>0.19414931733125995</v>
      </c>
      <c r="B193">
        <v>0.7326359862625218</v>
      </c>
      <c r="C193">
        <f>VLOOKUP(A193,$M$2:$N$5,2)</f>
        <v>1</v>
      </c>
      <c r="D193">
        <f>D192+C193</f>
        <v>419</v>
      </c>
      <c r="E193">
        <f t="shared" si="14"/>
        <v>0</v>
      </c>
      <c r="F193">
        <f t="shared" si="15"/>
        <v>0</v>
      </c>
      <c r="G193">
        <f t="shared" si="11"/>
        <v>2</v>
      </c>
      <c r="H193">
        <f t="shared" si="12"/>
        <v>2</v>
      </c>
      <c r="I193">
        <f t="shared" si="13"/>
        <v>421</v>
      </c>
    </row>
    <row r="194" spans="1:9" x14ac:dyDescent="0.25">
      <c r="A194">
        <v>0.33201059200807848</v>
      </c>
      <c r="B194">
        <v>0.70193247964159711</v>
      </c>
      <c r="C194">
        <f>VLOOKUP(A194,$M$2:$N$5,2)</f>
        <v>2</v>
      </c>
      <c r="D194">
        <f>D193+C194</f>
        <v>421</v>
      </c>
      <c r="E194">
        <f t="shared" si="14"/>
        <v>0</v>
      </c>
      <c r="F194">
        <f t="shared" si="15"/>
        <v>0</v>
      </c>
      <c r="G194">
        <f t="shared" si="11"/>
        <v>2</v>
      </c>
      <c r="H194">
        <f t="shared" si="12"/>
        <v>2</v>
      </c>
      <c r="I194">
        <f t="shared" si="13"/>
        <v>423</v>
      </c>
    </row>
    <row r="195" spans="1:9" x14ac:dyDescent="0.25">
      <c r="A195">
        <v>0.26300527984305588</v>
      </c>
      <c r="B195">
        <v>5.106473167439507E-3</v>
      </c>
      <c r="C195">
        <f>VLOOKUP(A195,$M$2:$N$5,2)</f>
        <v>2</v>
      </c>
      <c r="D195">
        <f>D194+C195</f>
        <v>423</v>
      </c>
      <c r="E195">
        <f t="shared" si="14"/>
        <v>0</v>
      </c>
      <c r="F195">
        <f t="shared" si="15"/>
        <v>0</v>
      </c>
      <c r="G195">
        <f t="shared" ref="G195:G258" si="16">VLOOKUP(B195,$Q$2:$R$4,2)</f>
        <v>0.5</v>
      </c>
      <c r="H195">
        <f t="shared" ref="H195:H258" si="17">E195+G195</f>
        <v>0.5</v>
      </c>
      <c r="I195">
        <f t="shared" ref="I195:I258" si="18">D195+H195</f>
        <v>423.5</v>
      </c>
    </row>
    <row r="196" spans="1:9" x14ac:dyDescent="0.25">
      <c r="A196">
        <v>0.47259030843053895</v>
      </c>
      <c r="B196">
        <v>0.38702218602909044</v>
      </c>
      <c r="C196">
        <f>VLOOKUP(A196,$M$2:$N$5,2)</f>
        <v>2</v>
      </c>
      <c r="D196">
        <f>D195+C196</f>
        <v>425</v>
      </c>
      <c r="E196">
        <f t="shared" ref="E196:E259" si="19">MAX(I195-D196,0)</f>
        <v>0</v>
      </c>
      <c r="F196">
        <f t="shared" ref="F196:F259" si="20">MAX(D196-I195,0)</f>
        <v>1.5</v>
      </c>
      <c r="G196">
        <f t="shared" si="16"/>
        <v>1</v>
      </c>
      <c r="H196">
        <f t="shared" si="17"/>
        <v>1</v>
      </c>
      <c r="I196">
        <f t="shared" si="18"/>
        <v>426</v>
      </c>
    </row>
    <row r="197" spans="1:9" x14ac:dyDescent="0.25">
      <c r="A197">
        <v>7.3040010446532411E-2</v>
      </c>
      <c r="B197">
        <v>0.16237279193442233</v>
      </c>
      <c r="C197">
        <f>VLOOKUP(A197,$M$2:$N$5,2)</f>
        <v>1</v>
      </c>
      <c r="D197">
        <f>D196+C197</f>
        <v>426</v>
      </c>
      <c r="E197">
        <f t="shared" si="19"/>
        <v>0</v>
      </c>
      <c r="F197">
        <f t="shared" si="20"/>
        <v>0</v>
      </c>
      <c r="G197">
        <f t="shared" si="16"/>
        <v>0.5</v>
      </c>
      <c r="H197">
        <f t="shared" si="17"/>
        <v>0.5</v>
      </c>
      <c r="I197">
        <f t="shared" si="18"/>
        <v>426.5</v>
      </c>
    </row>
    <row r="198" spans="1:9" x14ac:dyDescent="0.25">
      <c r="A198">
        <v>0.33705121357748391</v>
      </c>
      <c r="B198">
        <v>0.56788892712619699</v>
      </c>
      <c r="C198">
        <f>VLOOKUP(A198,$M$2:$N$5,2)</f>
        <v>2</v>
      </c>
      <c r="D198">
        <f>D197+C198</f>
        <v>428</v>
      </c>
      <c r="E198">
        <f t="shared" si="19"/>
        <v>0</v>
      </c>
      <c r="F198">
        <f t="shared" si="20"/>
        <v>1.5</v>
      </c>
      <c r="G198">
        <f t="shared" si="16"/>
        <v>1</v>
      </c>
      <c r="H198">
        <f t="shared" si="17"/>
        <v>1</v>
      </c>
      <c r="I198">
        <f t="shared" si="18"/>
        <v>429</v>
      </c>
    </row>
    <row r="199" spans="1:9" x14ac:dyDescent="0.25">
      <c r="A199">
        <v>0.20080433908092166</v>
      </c>
      <c r="B199">
        <v>0.22717535825483648</v>
      </c>
      <c r="C199">
        <f>VLOOKUP(A199,$M$2:$N$5,2)</f>
        <v>2</v>
      </c>
      <c r="D199">
        <f>D198+C199</f>
        <v>430</v>
      </c>
      <c r="E199">
        <f t="shared" si="19"/>
        <v>0</v>
      </c>
      <c r="F199">
        <f t="shared" si="20"/>
        <v>1</v>
      </c>
      <c r="G199">
        <f t="shared" si="16"/>
        <v>1</v>
      </c>
      <c r="H199">
        <f t="shared" si="17"/>
        <v>1</v>
      </c>
      <c r="I199">
        <f t="shared" si="18"/>
        <v>431</v>
      </c>
    </row>
    <row r="200" spans="1:9" x14ac:dyDescent="0.25">
      <c r="A200">
        <v>0.45838299425240581</v>
      </c>
      <c r="B200">
        <v>0.94798439152828817</v>
      </c>
      <c r="C200">
        <f>VLOOKUP(A200,$M$2:$N$5,2)</f>
        <v>2</v>
      </c>
      <c r="D200">
        <f>D199+C200</f>
        <v>432</v>
      </c>
      <c r="E200">
        <f t="shared" si="19"/>
        <v>0</v>
      </c>
      <c r="F200">
        <f t="shared" si="20"/>
        <v>1</v>
      </c>
      <c r="G200">
        <f t="shared" si="16"/>
        <v>2</v>
      </c>
      <c r="H200">
        <f t="shared" si="17"/>
        <v>2</v>
      </c>
      <c r="I200">
        <f t="shared" si="18"/>
        <v>434</v>
      </c>
    </row>
    <row r="201" spans="1:9" x14ac:dyDescent="0.25">
      <c r="A201">
        <v>0.63569635826438908</v>
      </c>
      <c r="B201">
        <v>0.97162567600496952</v>
      </c>
      <c r="C201">
        <f>VLOOKUP(A201,$M$2:$N$5,2)</f>
        <v>3</v>
      </c>
      <c r="D201">
        <f>D200+C201</f>
        <v>435</v>
      </c>
      <c r="E201">
        <f t="shared" si="19"/>
        <v>0</v>
      </c>
      <c r="F201">
        <f t="shared" si="20"/>
        <v>1</v>
      </c>
      <c r="G201">
        <f t="shared" si="16"/>
        <v>2</v>
      </c>
      <c r="H201">
        <f t="shared" si="17"/>
        <v>2</v>
      </c>
      <c r="I201">
        <f t="shared" si="18"/>
        <v>437</v>
      </c>
    </row>
    <row r="202" spans="1:9" x14ac:dyDescent="0.25">
      <c r="A202">
        <v>0.52920505047758626</v>
      </c>
      <c r="B202">
        <v>0.42941747718852386</v>
      </c>
      <c r="C202">
        <f>VLOOKUP(A202,$M$2:$N$5,2)</f>
        <v>2</v>
      </c>
      <c r="D202">
        <f>D201+C202</f>
        <v>437</v>
      </c>
      <c r="E202">
        <f t="shared" si="19"/>
        <v>0</v>
      </c>
      <c r="F202">
        <f t="shared" si="20"/>
        <v>0</v>
      </c>
      <c r="G202">
        <f t="shared" si="16"/>
        <v>1</v>
      </c>
      <c r="H202">
        <f t="shared" si="17"/>
        <v>1</v>
      </c>
      <c r="I202">
        <f t="shared" si="18"/>
        <v>438</v>
      </c>
    </row>
    <row r="203" spans="1:9" x14ac:dyDescent="0.25">
      <c r="A203">
        <v>0.51719230392419435</v>
      </c>
      <c r="B203">
        <v>0.18140541974740509</v>
      </c>
      <c r="C203">
        <f>VLOOKUP(A203,$M$2:$N$5,2)</f>
        <v>2</v>
      </c>
      <c r="D203">
        <f>D202+C203</f>
        <v>439</v>
      </c>
      <c r="E203">
        <f t="shared" si="19"/>
        <v>0</v>
      </c>
      <c r="F203">
        <f t="shared" si="20"/>
        <v>1</v>
      </c>
      <c r="G203">
        <f t="shared" si="16"/>
        <v>0.5</v>
      </c>
      <c r="H203">
        <f t="shared" si="17"/>
        <v>0.5</v>
      </c>
      <c r="I203">
        <f t="shared" si="18"/>
        <v>439.5</v>
      </c>
    </row>
    <row r="204" spans="1:9" x14ac:dyDescent="0.25">
      <c r="A204">
        <v>0.38889823091620956</v>
      </c>
      <c r="B204">
        <v>4.0306318331966851E-2</v>
      </c>
      <c r="C204">
        <f>VLOOKUP(A204,$M$2:$N$5,2)</f>
        <v>2</v>
      </c>
      <c r="D204">
        <f>D203+C204</f>
        <v>441</v>
      </c>
      <c r="E204">
        <f t="shared" si="19"/>
        <v>0</v>
      </c>
      <c r="F204">
        <f t="shared" si="20"/>
        <v>1.5</v>
      </c>
      <c r="G204">
        <f t="shared" si="16"/>
        <v>0.5</v>
      </c>
      <c r="H204">
        <f t="shared" si="17"/>
        <v>0.5</v>
      </c>
      <c r="I204">
        <f t="shared" si="18"/>
        <v>441.5</v>
      </c>
    </row>
    <row r="205" spans="1:9" x14ac:dyDescent="0.25">
      <c r="A205">
        <v>0.57842538583338965</v>
      </c>
      <c r="B205">
        <v>0.73413545132106328</v>
      </c>
      <c r="C205">
        <f>VLOOKUP(A205,$M$2:$N$5,2)</f>
        <v>2</v>
      </c>
      <c r="D205">
        <f>D204+C205</f>
        <v>443</v>
      </c>
      <c r="E205">
        <f t="shared" si="19"/>
        <v>0</v>
      </c>
      <c r="F205">
        <f t="shared" si="20"/>
        <v>1.5</v>
      </c>
      <c r="G205">
        <f t="shared" si="16"/>
        <v>2</v>
      </c>
      <c r="H205">
        <f t="shared" si="17"/>
        <v>2</v>
      </c>
      <c r="I205">
        <f t="shared" si="18"/>
        <v>445</v>
      </c>
    </row>
    <row r="206" spans="1:9" x14ac:dyDescent="0.25">
      <c r="A206">
        <v>0.27023331995469313</v>
      </c>
      <c r="B206">
        <v>0.28739749516232904</v>
      </c>
      <c r="C206">
        <f>VLOOKUP(A206,$M$2:$N$5,2)</f>
        <v>2</v>
      </c>
      <c r="D206">
        <f>D205+C206</f>
        <v>445</v>
      </c>
      <c r="E206">
        <f t="shared" si="19"/>
        <v>0</v>
      </c>
      <c r="F206">
        <f t="shared" si="20"/>
        <v>0</v>
      </c>
      <c r="G206">
        <f t="shared" si="16"/>
        <v>1</v>
      </c>
      <c r="H206">
        <f t="shared" si="17"/>
        <v>1</v>
      </c>
      <c r="I206">
        <f t="shared" si="18"/>
        <v>446</v>
      </c>
    </row>
    <row r="207" spans="1:9" x14ac:dyDescent="0.25">
      <c r="A207">
        <v>5.5164671387694098E-3</v>
      </c>
      <c r="B207">
        <v>8.4854515169630051E-4</v>
      </c>
      <c r="C207">
        <f>VLOOKUP(A207,$M$2:$N$5,2)</f>
        <v>1</v>
      </c>
      <c r="D207">
        <f>D206+C207</f>
        <v>446</v>
      </c>
      <c r="E207">
        <f t="shared" si="19"/>
        <v>0</v>
      </c>
      <c r="F207">
        <f t="shared" si="20"/>
        <v>0</v>
      </c>
      <c r="G207">
        <f t="shared" si="16"/>
        <v>0.5</v>
      </c>
      <c r="H207">
        <f t="shared" si="17"/>
        <v>0.5</v>
      </c>
      <c r="I207">
        <f t="shared" si="18"/>
        <v>446.5</v>
      </c>
    </row>
    <row r="208" spans="1:9" x14ac:dyDescent="0.25">
      <c r="A208">
        <v>0.83855838017479511</v>
      </c>
      <c r="B208">
        <v>9.507959814174527E-2</v>
      </c>
      <c r="C208">
        <f>VLOOKUP(A208,$M$2:$N$5,2)</f>
        <v>3</v>
      </c>
      <c r="D208">
        <f>D207+C208</f>
        <v>449</v>
      </c>
      <c r="E208">
        <f t="shared" si="19"/>
        <v>0</v>
      </c>
      <c r="F208">
        <f t="shared" si="20"/>
        <v>2.5</v>
      </c>
      <c r="G208">
        <f t="shared" si="16"/>
        <v>0.5</v>
      </c>
      <c r="H208">
        <f t="shared" si="17"/>
        <v>0.5</v>
      </c>
      <c r="I208">
        <f t="shared" si="18"/>
        <v>449.5</v>
      </c>
    </row>
    <row r="209" spans="1:9" x14ac:dyDescent="0.25">
      <c r="A209">
        <v>0.21024734346783347</v>
      </c>
      <c r="B209">
        <v>0.50280377749066762</v>
      </c>
      <c r="C209">
        <f>VLOOKUP(A209,$M$2:$N$5,2)</f>
        <v>2</v>
      </c>
      <c r="D209">
        <f>D208+C209</f>
        <v>451</v>
      </c>
      <c r="E209">
        <f t="shared" si="19"/>
        <v>0</v>
      </c>
      <c r="F209">
        <f t="shared" si="20"/>
        <v>1.5</v>
      </c>
      <c r="G209">
        <f t="shared" si="16"/>
        <v>1</v>
      </c>
      <c r="H209">
        <f t="shared" si="17"/>
        <v>1</v>
      </c>
      <c r="I209">
        <f t="shared" si="18"/>
        <v>452</v>
      </c>
    </row>
    <row r="210" spans="1:9" x14ac:dyDescent="0.25">
      <c r="A210">
        <v>0.78989388918030612</v>
      </c>
      <c r="B210">
        <v>0.77050425878562534</v>
      </c>
      <c r="C210">
        <f>VLOOKUP(A210,$M$2:$N$5,2)</f>
        <v>3</v>
      </c>
      <c r="D210">
        <f>D209+C210</f>
        <v>454</v>
      </c>
      <c r="E210">
        <f t="shared" si="19"/>
        <v>0</v>
      </c>
      <c r="F210">
        <f t="shared" si="20"/>
        <v>2</v>
      </c>
      <c r="G210">
        <f t="shared" si="16"/>
        <v>2</v>
      </c>
      <c r="H210">
        <f t="shared" si="17"/>
        <v>2</v>
      </c>
      <c r="I210">
        <f t="shared" si="18"/>
        <v>456</v>
      </c>
    </row>
    <row r="211" spans="1:9" x14ac:dyDescent="0.25">
      <c r="A211">
        <v>0.21071517582512589</v>
      </c>
      <c r="B211">
        <v>0.50402220773452411</v>
      </c>
      <c r="C211">
        <f>VLOOKUP(A211,$M$2:$N$5,2)</f>
        <v>2</v>
      </c>
      <c r="D211">
        <f>D210+C211</f>
        <v>456</v>
      </c>
      <c r="E211">
        <f t="shared" si="19"/>
        <v>0</v>
      </c>
      <c r="F211">
        <f t="shared" si="20"/>
        <v>0</v>
      </c>
      <c r="G211">
        <f t="shared" si="16"/>
        <v>1</v>
      </c>
      <c r="H211">
        <f t="shared" si="17"/>
        <v>1</v>
      </c>
      <c r="I211">
        <f t="shared" si="18"/>
        <v>457</v>
      </c>
    </row>
    <row r="212" spans="1:9" x14ac:dyDescent="0.25">
      <c r="A212">
        <v>0.71074294815611816</v>
      </c>
      <c r="B212">
        <v>0.65010836355613821</v>
      </c>
      <c r="C212">
        <f>VLOOKUP(A212,$M$2:$N$5,2)</f>
        <v>3</v>
      </c>
      <c r="D212">
        <f>D211+C212</f>
        <v>459</v>
      </c>
      <c r="E212">
        <f t="shared" si="19"/>
        <v>0</v>
      </c>
      <c r="F212">
        <f t="shared" si="20"/>
        <v>2</v>
      </c>
      <c r="G212">
        <f t="shared" si="16"/>
        <v>1</v>
      </c>
      <c r="H212">
        <f t="shared" si="17"/>
        <v>1</v>
      </c>
      <c r="I212">
        <f t="shared" si="18"/>
        <v>460</v>
      </c>
    </row>
    <row r="213" spans="1:9" x14ac:dyDescent="0.25">
      <c r="A213">
        <v>0.82688171913935427</v>
      </c>
      <c r="B213">
        <v>0.75184081874846542</v>
      </c>
      <c r="C213">
        <f>VLOOKUP(A213,$M$2:$N$5,2)</f>
        <v>3</v>
      </c>
      <c r="D213">
        <f>D212+C213</f>
        <v>462</v>
      </c>
      <c r="E213">
        <f t="shared" si="19"/>
        <v>0</v>
      </c>
      <c r="F213">
        <f t="shared" si="20"/>
        <v>2</v>
      </c>
      <c r="G213">
        <f t="shared" si="16"/>
        <v>2</v>
      </c>
      <c r="H213">
        <f t="shared" si="17"/>
        <v>2</v>
      </c>
      <c r="I213">
        <f t="shared" si="18"/>
        <v>464</v>
      </c>
    </row>
    <row r="214" spans="1:9" x14ac:dyDescent="0.25">
      <c r="A214">
        <v>0.73593813713842726</v>
      </c>
      <c r="B214">
        <v>5.1368387312066277E-3</v>
      </c>
      <c r="C214">
        <f>VLOOKUP(A214,$M$2:$N$5,2)</f>
        <v>3</v>
      </c>
      <c r="D214">
        <f>D213+C214</f>
        <v>465</v>
      </c>
      <c r="E214">
        <f t="shared" si="19"/>
        <v>0</v>
      </c>
      <c r="F214">
        <f t="shared" si="20"/>
        <v>1</v>
      </c>
      <c r="G214">
        <f t="shared" si="16"/>
        <v>0.5</v>
      </c>
      <c r="H214">
        <f t="shared" si="17"/>
        <v>0.5</v>
      </c>
      <c r="I214">
        <f t="shared" si="18"/>
        <v>465.5</v>
      </c>
    </row>
    <row r="215" spans="1:9" x14ac:dyDescent="0.25">
      <c r="A215">
        <v>0.78181802255402744</v>
      </c>
      <c r="B215">
        <v>0.5218786193694116</v>
      </c>
      <c r="C215">
        <f>VLOOKUP(A215,$M$2:$N$5,2)</f>
        <v>3</v>
      </c>
      <c r="D215">
        <f>D214+C215</f>
        <v>468</v>
      </c>
      <c r="E215">
        <f t="shared" si="19"/>
        <v>0</v>
      </c>
      <c r="F215">
        <f t="shared" si="20"/>
        <v>2.5</v>
      </c>
      <c r="G215">
        <f t="shared" si="16"/>
        <v>1</v>
      </c>
      <c r="H215">
        <f t="shared" si="17"/>
        <v>1</v>
      </c>
      <c r="I215">
        <f t="shared" si="18"/>
        <v>469</v>
      </c>
    </row>
    <row r="216" spans="1:9" x14ac:dyDescent="0.25">
      <c r="A216">
        <v>0.30531729565940546</v>
      </c>
      <c r="B216">
        <v>0.81278450200689534</v>
      </c>
      <c r="C216">
        <f>VLOOKUP(A216,$M$2:$N$5,2)</f>
        <v>2</v>
      </c>
      <c r="D216">
        <f>D215+C216</f>
        <v>470</v>
      </c>
      <c r="E216">
        <f t="shared" si="19"/>
        <v>0</v>
      </c>
      <c r="F216">
        <f t="shared" si="20"/>
        <v>1</v>
      </c>
      <c r="G216">
        <f t="shared" si="16"/>
        <v>2</v>
      </c>
      <c r="H216">
        <f t="shared" si="17"/>
        <v>2</v>
      </c>
      <c r="I216">
        <f t="shared" si="18"/>
        <v>472</v>
      </c>
    </row>
    <row r="217" spans="1:9" x14ac:dyDescent="0.25">
      <c r="A217">
        <v>0.45944380533730977</v>
      </c>
      <c r="B217">
        <v>0.36413402260639505</v>
      </c>
      <c r="C217">
        <f>VLOOKUP(A217,$M$2:$N$5,2)</f>
        <v>2</v>
      </c>
      <c r="D217">
        <f>D216+C217</f>
        <v>472</v>
      </c>
      <c r="E217">
        <f t="shared" si="19"/>
        <v>0</v>
      </c>
      <c r="F217">
        <f t="shared" si="20"/>
        <v>0</v>
      </c>
      <c r="G217">
        <f t="shared" si="16"/>
        <v>1</v>
      </c>
      <c r="H217">
        <f t="shared" si="17"/>
        <v>1</v>
      </c>
      <c r="I217">
        <f t="shared" si="18"/>
        <v>473</v>
      </c>
    </row>
    <row r="218" spans="1:9" x14ac:dyDescent="0.25">
      <c r="A218">
        <v>2.4295211481390799E-2</v>
      </c>
      <c r="B218">
        <v>0.62545169377999599</v>
      </c>
      <c r="C218">
        <f>VLOOKUP(A218,$M$2:$N$5,2)</f>
        <v>1</v>
      </c>
      <c r="D218">
        <f>D217+C218</f>
        <v>473</v>
      </c>
      <c r="E218">
        <f t="shared" si="19"/>
        <v>0</v>
      </c>
      <c r="F218">
        <f t="shared" si="20"/>
        <v>0</v>
      </c>
      <c r="G218">
        <f t="shared" si="16"/>
        <v>1</v>
      </c>
      <c r="H218">
        <f t="shared" si="17"/>
        <v>1</v>
      </c>
      <c r="I218">
        <f t="shared" si="18"/>
        <v>474</v>
      </c>
    </row>
    <row r="219" spans="1:9" x14ac:dyDescent="0.25">
      <c r="A219">
        <v>0.25808940465181107</v>
      </c>
      <c r="B219">
        <v>0.21617898187662798</v>
      </c>
      <c r="C219">
        <f>VLOOKUP(A219,$M$2:$N$5,2)</f>
        <v>2</v>
      </c>
      <c r="D219">
        <f>D218+C219</f>
        <v>475</v>
      </c>
      <c r="E219">
        <f t="shared" si="19"/>
        <v>0</v>
      </c>
      <c r="F219">
        <f t="shared" si="20"/>
        <v>1</v>
      </c>
      <c r="G219">
        <f t="shared" si="16"/>
        <v>1</v>
      </c>
      <c r="H219">
        <f t="shared" si="17"/>
        <v>1</v>
      </c>
      <c r="I219">
        <f t="shared" si="18"/>
        <v>476</v>
      </c>
    </row>
    <row r="220" spans="1:9" x14ac:dyDescent="0.25">
      <c r="A220">
        <v>0.20080699609361008</v>
      </c>
      <c r="B220">
        <v>0.46415888039360198</v>
      </c>
      <c r="C220">
        <f>VLOOKUP(A220,$M$2:$N$5,2)</f>
        <v>2</v>
      </c>
      <c r="D220">
        <f>D219+C220</f>
        <v>477</v>
      </c>
      <c r="E220">
        <f t="shared" si="19"/>
        <v>0</v>
      </c>
      <c r="F220">
        <f t="shared" si="20"/>
        <v>1</v>
      </c>
      <c r="G220">
        <f t="shared" si="16"/>
        <v>1</v>
      </c>
      <c r="H220">
        <f t="shared" si="17"/>
        <v>1</v>
      </c>
      <c r="I220">
        <f t="shared" si="18"/>
        <v>478</v>
      </c>
    </row>
    <row r="221" spans="1:9" x14ac:dyDescent="0.25">
      <c r="A221">
        <v>0.58768416164343751</v>
      </c>
      <c r="B221">
        <v>0.46421048149810651</v>
      </c>
      <c r="C221">
        <f>VLOOKUP(A221,$M$2:$N$5,2)</f>
        <v>2</v>
      </c>
      <c r="D221">
        <f>D220+C221</f>
        <v>479</v>
      </c>
      <c r="E221">
        <f t="shared" si="19"/>
        <v>0</v>
      </c>
      <c r="F221">
        <f t="shared" si="20"/>
        <v>1</v>
      </c>
      <c r="G221">
        <f t="shared" si="16"/>
        <v>1</v>
      </c>
      <c r="H221">
        <f t="shared" si="17"/>
        <v>1</v>
      </c>
      <c r="I221">
        <f t="shared" si="18"/>
        <v>480</v>
      </c>
    </row>
    <row r="222" spans="1:9" x14ac:dyDescent="0.25">
      <c r="A222">
        <v>0.88956190917170652</v>
      </c>
      <c r="B222">
        <v>0.61772055489728372</v>
      </c>
      <c r="C222">
        <f>VLOOKUP(A222,$M$2:$N$5,2)</f>
        <v>3</v>
      </c>
      <c r="D222">
        <f>D221+C222</f>
        <v>482</v>
      </c>
      <c r="E222">
        <f t="shared" si="19"/>
        <v>0</v>
      </c>
      <c r="F222">
        <f t="shared" si="20"/>
        <v>2</v>
      </c>
      <c r="G222">
        <f t="shared" si="16"/>
        <v>1</v>
      </c>
      <c r="H222">
        <f t="shared" si="17"/>
        <v>1</v>
      </c>
      <c r="I222">
        <f t="shared" si="18"/>
        <v>483</v>
      </c>
    </row>
    <row r="223" spans="1:9" x14ac:dyDescent="0.25">
      <c r="A223">
        <v>0.71388384914644887</v>
      </c>
      <c r="B223">
        <v>0.55473480557668264</v>
      </c>
      <c r="C223">
        <f>VLOOKUP(A223,$M$2:$N$5,2)</f>
        <v>3</v>
      </c>
      <c r="D223">
        <f>D222+C223</f>
        <v>485</v>
      </c>
      <c r="E223">
        <f t="shared" si="19"/>
        <v>0</v>
      </c>
      <c r="F223">
        <f t="shared" si="20"/>
        <v>2</v>
      </c>
      <c r="G223">
        <f t="shared" si="16"/>
        <v>1</v>
      </c>
      <c r="H223">
        <f t="shared" si="17"/>
        <v>1</v>
      </c>
      <c r="I223">
        <f t="shared" si="18"/>
        <v>486</v>
      </c>
    </row>
    <row r="224" spans="1:9" x14ac:dyDescent="0.25">
      <c r="A224">
        <v>0.99627866202211202</v>
      </c>
      <c r="B224">
        <v>0.91682178375689438</v>
      </c>
      <c r="C224">
        <f>VLOOKUP(A224,$M$2:$N$5,2)</f>
        <v>4</v>
      </c>
      <c r="D224">
        <f>D223+C224</f>
        <v>489</v>
      </c>
      <c r="E224">
        <f t="shared" si="19"/>
        <v>0</v>
      </c>
      <c r="F224">
        <f t="shared" si="20"/>
        <v>3</v>
      </c>
      <c r="G224">
        <f t="shared" si="16"/>
        <v>2</v>
      </c>
      <c r="H224">
        <f t="shared" si="17"/>
        <v>2</v>
      </c>
      <c r="I224">
        <f t="shared" si="18"/>
        <v>491</v>
      </c>
    </row>
    <row r="225" spans="1:9" x14ac:dyDescent="0.25">
      <c r="A225">
        <v>0.57826021448158949</v>
      </c>
      <c r="B225">
        <v>0.79087138762349507</v>
      </c>
      <c r="C225">
        <f>VLOOKUP(A225,$M$2:$N$5,2)</f>
        <v>2</v>
      </c>
      <c r="D225">
        <f>D224+C225</f>
        <v>491</v>
      </c>
      <c r="E225">
        <f t="shared" si="19"/>
        <v>0</v>
      </c>
      <c r="F225">
        <f t="shared" si="20"/>
        <v>0</v>
      </c>
      <c r="G225">
        <f t="shared" si="16"/>
        <v>2</v>
      </c>
      <c r="H225">
        <f t="shared" si="17"/>
        <v>2</v>
      </c>
      <c r="I225">
        <f t="shared" si="18"/>
        <v>493</v>
      </c>
    </row>
    <row r="226" spans="1:9" x14ac:dyDescent="0.25">
      <c r="A226">
        <v>0.50505835976229674</v>
      </c>
      <c r="B226">
        <v>0.10760856347219661</v>
      </c>
      <c r="C226">
        <f>VLOOKUP(A226,$M$2:$N$5,2)</f>
        <v>2</v>
      </c>
      <c r="D226">
        <f>D225+C226</f>
        <v>493</v>
      </c>
      <c r="E226">
        <f t="shared" si="19"/>
        <v>0</v>
      </c>
      <c r="F226">
        <f t="shared" si="20"/>
        <v>0</v>
      </c>
      <c r="G226">
        <f t="shared" si="16"/>
        <v>0.5</v>
      </c>
      <c r="H226">
        <f t="shared" si="17"/>
        <v>0.5</v>
      </c>
      <c r="I226">
        <f t="shared" si="18"/>
        <v>493.5</v>
      </c>
    </row>
    <row r="227" spans="1:9" x14ac:dyDescent="0.25">
      <c r="A227">
        <v>0.731344802923375</v>
      </c>
      <c r="B227">
        <v>0.8330953327313263</v>
      </c>
      <c r="C227">
        <f>VLOOKUP(A227,$M$2:$N$5,2)</f>
        <v>3</v>
      </c>
      <c r="D227">
        <f>D226+C227</f>
        <v>496</v>
      </c>
      <c r="E227">
        <f t="shared" si="19"/>
        <v>0</v>
      </c>
      <c r="F227">
        <f t="shared" si="20"/>
        <v>2.5</v>
      </c>
      <c r="G227">
        <f t="shared" si="16"/>
        <v>2</v>
      </c>
      <c r="H227">
        <f t="shared" si="17"/>
        <v>2</v>
      </c>
      <c r="I227">
        <f t="shared" si="18"/>
        <v>498</v>
      </c>
    </row>
    <row r="228" spans="1:9" x14ac:dyDescent="0.25">
      <c r="A228">
        <v>0.10257156406199186</v>
      </c>
      <c r="B228">
        <v>0.69438661323331563</v>
      </c>
      <c r="C228">
        <f>VLOOKUP(A228,$M$2:$N$5,2)</f>
        <v>1</v>
      </c>
      <c r="D228">
        <f>D227+C228</f>
        <v>497</v>
      </c>
      <c r="E228">
        <f t="shared" si="19"/>
        <v>1</v>
      </c>
      <c r="F228">
        <f t="shared" si="20"/>
        <v>0</v>
      </c>
      <c r="G228">
        <f t="shared" si="16"/>
        <v>1</v>
      </c>
      <c r="H228">
        <f t="shared" si="17"/>
        <v>2</v>
      </c>
      <c r="I228">
        <f t="shared" si="18"/>
        <v>499</v>
      </c>
    </row>
    <row r="229" spans="1:9" x14ac:dyDescent="0.25">
      <c r="A229">
        <v>0.57391406219088159</v>
      </c>
      <c r="B229">
        <v>9.8058947509765404E-2</v>
      </c>
      <c r="C229">
        <f>VLOOKUP(A229,$M$2:$N$5,2)</f>
        <v>2</v>
      </c>
      <c r="D229">
        <f>D228+C229</f>
        <v>499</v>
      </c>
      <c r="E229">
        <f t="shared" si="19"/>
        <v>0</v>
      </c>
      <c r="F229">
        <f t="shared" si="20"/>
        <v>0</v>
      </c>
      <c r="G229">
        <f t="shared" si="16"/>
        <v>0.5</v>
      </c>
      <c r="H229">
        <f t="shared" si="17"/>
        <v>0.5</v>
      </c>
      <c r="I229">
        <f t="shared" si="18"/>
        <v>499.5</v>
      </c>
    </row>
    <row r="230" spans="1:9" x14ac:dyDescent="0.25">
      <c r="A230">
        <v>0.64766479145698685</v>
      </c>
      <c r="B230">
        <v>0.76243568418988683</v>
      </c>
      <c r="C230">
        <f>VLOOKUP(A230,$M$2:$N$5,2)</f>
        <v>3</v>
      </c>
      <c r="D230">
        <f>D229+C230</f>
        <v>502</v>
      </c>
      <c r="E230">
        <f t="shared" si="19"/>
        <v>0</v>
      </c>
      <c r="F230">
        <f t="shared" si="20"/>
        <v>2.5</v>
      </c>
      <c r="G230">
        <f t="shared" si="16"/>
        <v>2</v>
      </c>
      <c r="H230">
        <f t="shared" si="17"/>
        <v>2</v>
      </c>
      <c r="I230">
        <f t="shared" si="18"/>
        <v>504</v>
      </c>
    </row>
    <row r="231" spans="1:9" x14ac:dyDescent="0.25">
      <c r="A231">
        <v>0.16210397351263606</v>
      </c>
      <c r="B231">
        <v>0.95648160825368433</v>
      </c>
      <c r="C231">
        <f>VLOOKUP(A231,$M$2:$N$5,2)</f>
        <v>1</v>
      </c>
      <c r="D231">
        <f>D230+C231</f>
        <v>503</v>
      </c>
      <c r="E231">
        <f t="shared" si="19"/>
        <v>1</v>
      </c>
      <c r="F231">
        <f t="shared" si="20"/>
        <v>0</v>
      </c>
      <c r="G231">
        <f t="shared" si="16"/>
        <v>2</v>
      </c>
      <c r="H231">
        <f t="shared" si="17"/>
        <v>3</v>
      </c>
      <c r="I231">
        <f t="shared" si="18"/>
        <v>506</v>
      </c>
    </row>
    <row r="232" spans="1:9" x14ac:dyDescent="0.25">
      <c r="A232">
        <v>0.53172798333141147</v>
      </c>
      <c r="B232">
        <v>0.93392443298853589</v>
      </c>
      <c r="C232">
        <f>VLOOKUP(A232,$M$2:$N$5,2)</f>
        <v>2</v>
      </c>
      <c r="D232">
        <f>D231+C232</f>
        <v>505</v>
      </c>
      <c r="E232">
        <f t="shared" si="19"/>
        <v>1</v>
      </c>
      <c r="F232">
        <f t="shared" si="20"/>
        <v>0</v>
      </c>
      <c r="G232">
        <f t="shared" si="16"/>
        <v>2</v>
      </c>
      <c r="H232">
        <f t="shared" si="17"/>
        <v>3</v>
      </c>
      <c r="I232">
        <f t="shared" si="18"/>
        <v>508</v>
      </c>
    </row>
    <row r="233" spans="1:9" x14ac:dyDescent="0.25">
      <c r="A233">
        <v>0.96157721489068992</v>
      </c>
      <c r="B233">
        <v>0.12677331566423811</v>
      </c>
      <c r="C233">
        <f>VLOOKUP(A233,$M$2:$N$5,2)</f>
        <v>4</v>
      </c>
      <c r="D233">
        <f>D232+C233</f>
        <v>509</v>
      </c>
      <c r="E233">
        <f t="shared" si="19"/>
        <v>0</v>
      </c>
      <c r="F233">
        <f t="shared" si="20"/>
        <v>1</v>
      </c>
      <c r="G233">
        <f t="shared" si="16"/>
        <v>0.5</v>
      </c>
      <c r="H233">
        <f t="shared" si="17"/>
        <v>0.5</v>
      </c>
      <c r="I233">
        <f t="shared" si="18"/>
        <v>509.5</v>
      </c>
    </row>
    <row r="234" spans="1:9" x14ac:dyDescent="0.25">
      <c r="A234">
        <v>0.42359311441051339</v>
      </c>
      <c r="B234">
        <v>0.20606780505040312</v>
      </c>
      <c r="C234">
        <f>VLOOKUP(A234,$M$2:$N$5,2)</f>
        <v>2</v>
      </c>
      <c r="D234">
        <f>D233+C234</f>
        <v>511</v>
      </c>
      <c r="E234">
        <f t="shared" si="19"/>
        <v>0</v>
      </c>
      <c r="F234">
        <f t="shared" si="20"/>
        <v>1.5</v>
      </c>
      <c r="G234">
        <f t="shared" si="16"/>
        <v>1</v>
      </c>
      <c r="H234">
        <f t="shared" si="17"/>
        <v>1</v>
      </c>
      <c r="I234">
        <f t="shared" si="18"/>
        <v>512</v>
      </c>
    </row>
    <row r="235" spans="1:9" x14ac:dyDescent="0.25">
      <c r="A235">
        <v>0.86332175720204141</v>
      </c>
      <c r="B235">
        <v>0.52282068030071305</v>
      </c>
      <c r="C235">
        <f>VLOOKUP(A235,$M$2:$N$5,2)</f>
        <v>3</v>
      </c>
      <c r="D235">
        <f>D234+C235</f>
        <v>514</v>
      </c>
      <c r="E235">
        <f t="shared" si="19"/>
        <v>0</v>
      </c>
      <c r="F235">
        <f t="shared" si="20"/>
        <v>2</v>
      </c>
      <c r="G235">
        <f t="shared" si="16"/>
        <v>1</v>
      </c>
      <c r="H235">
        <f t="shared" si="17"/>
        <v>1</v>
      </c>
      <c r="I235">
        <f t="shared" si="18"/>
        <v>515</v>
      </c>
    </row>
    <row r="236" spans="1:9" x14ac:dyDescent="0.25">
      <c r="A236">
        <v>0.84954201221223713</v>
      </c>
      <c r="B236">
        <v>3.5493192343739599E-3</v>
      </c>
      <c r="C236">
        <f>VLOOKUP(A236,$M$2:$N$5,2)</f>
        <v>3</v>
      </c>
      <c r="D236">
        <f>D235+C236</f>
        <v>517</v>
      </c>
      <c r="E236">
        <f t="shared" si="19"/>
        <v>0</v>
      </c>
      <c r="F236">
        <f t="shared" si="20"/>
        <v>2</v>
      </c>
      <c r="G236">
        <f t="shared" si="16"/>
        <v>0.5</v>
      </c>
      <c r="H236">
        <f t="shared" si="17"/>
        <v>0.5</v>
      </c>
      <c r="I236">
        <f t="shared" si="18"/>
        <v>517.5</v>
      </c>
    </row>
    <row r="237" spans="1:9" x14ac:dyDescent="0.25">
      <c r="A237">
        <v>0.57077167213490565</v>
      </c>
      <c r="B237">
        <v>0.50512311637131968</v>
      </c>
      <c r="C237">
        <f>VLOOKUP(A237,$M$2:$N$5,2)</f>
        <v>2</v>
      </c>
      <c r="D237">
        <f>D236+C237</f>
        <v>519</v>
      </c>
      <c r="E237">
        <f t="shared" si="19"/>
        <v>0</v>
      </c>
      <c r="F237">
        <f t="shared" si="20"/>
        <v>1.5</v>
      </c>
      <c r="G237">
        <f t="shared" si="16"/>
        <v>1</v>
      </c>
      <c r="H237">
        <f t="shared" si="17"/>
        <v>1</v>
      </c>
      <c r="I237">
        <f t="shared" si="18"/>
        <v>520</v>
      </c>
    </row>
    <row r="238" spans="1:9" x14ac:dyDescent="0.25">
      <c r="A238">
        <v>9.6414601500887653E-2</v>
      </c>
      <c r="B238">
        <v>0.50363103451473257</v>
      </c>
      <c r="C238">
        <f>VLOOKUP(A238,$M$2:$N$5,2)</f>
        <v>1</v>
      </c>
      <c r="D238">
        <f>D237+C238</f>
        <v>520</v>
      </c>
      <c r="E238">
        <f t="shared" si="19"/>
        <v>0</v>
      </c>
      <c r="F238">
        <f t="shared" si="20"/>
        <v>0</v>
      </c>
      <c r="G238">
        <f t="shared" si="16"/>
        <v>1</v>
      </c>
      <c r="H238">
        <f t="shared" si="17"/>
        <v>1</v>
      </c>
      <c r="I238">
        <f t="shared" si="18"/>
        <v>521</v>
      </c>
    </row>
    <row r="239" spans="1:9" x14ac:dyDescent="0.25">
      <c r="A239">
        <v>0.76159966152850955</v>
      </c>
      <c r="B239">
        <v>0.92310328033678812</v>
      </c>
      <c r="C239">
        <f>VLOOKUP(A239,$M$2:$N$5,2)</f>
        <v>3</v>
      </c>
      <c r="D239">
        <f>D238+C239</f>
        <v>523</v>
      </c>
      <c r="E239">
        <f t="shared" si="19"/>
        <v>0</v>
      </c>
      <c r="F239">
        <f t="shared" si="20"/>
        <v>2</v>
      </c>
      <c r="G239">
        <f t="shared" si="16"/>
        <v>2</v>
      </c>
      <c r="H239">
        <f t="shared" si="17"/>
        <v>2</v>
      </c>
      <c r="I239">
        <f t="shared" si="18"/>
        <v>525</v>
      </c>
    </row>
    <row r="240" spans="1:9" x14ac:dyDescent="0.25">
      <c r="A240">
        <v>0.32237772598140424</v>
      </c>
      <c r="B240">
        <v>0.71025973487249816</v>
      </c>
      <c r="C240">
        <f>VLOOKUP(A240,$M$2:$N$5,2)</f>
        <v>2</v>
      </c>
      <c r="D240">
        <f>D239+C240</f>
        <v>525</v>
      </c>
      <c r="E240">
        <f t="shared" si="19"/>
        <v>0</v>
      </c>
      <c r="F240">
        <f t="shared" si="20"/>
        <v>0</v>
      </c>
      <c r="G240">
        <f t="shared" si="16"/>
        <v>2</v>
      </c>
      <c r="H240">
        <f t="shared" si="17"/>
        <v>2</v>
      </c>
      <c r="I240">
        <f t="shared" si="18"/>
        <v>527</v>
      </c>
    </row>
    <row r="241" spans="1:9" x14ac:dyDescent="0.25">
      <c r="A241">
        <v>4.6930098285141164E-2</v>
      </c>
      <c r="B241">
        <v>0.4692572027214541</v>
      </c>
      <c r="C241">
        <f>VLOOKUP(A241,$M$2:$N$5,2)</f>
        <v>1</v>
      </c>
      <c r="D241">
        <f>D240+C241</f>
        <v>526</v>
      </c>
      <c r="E241">
        <f t="shared" si="19"/>
        <v>1</v>
      </c>
      <c r="F241">
        <f t="shared" si="20"/>
        <v>0</v>
      </c>
      <c r="G241">
        <f t="shared" si="16"/>
        <v>1</v>
      </c>
      <c r="H241">
        <f t="shared" si="17"/>
        <v>2</v>
      </c>
      <c r="I241">
        <f t="shared" si="18"/>
        <v>528</v>
      </c>
    </row>
    <row r="242" spans="1:9" x14ac:dyDescent="0.25">
      <c r="A242">
        <v>0.1646084722772746</v>
      </c>
      <c r="B242">
        <v>0.44022336980510957</v>
      </c>
      <c r="C242">
        <f>VLOOKUP(A242,$M$2:$N$5,2)</f>
        <v>1</v>
      </c>
      <c r="D242">
        <f>D241+C242</f>
        <v>527</v>
      </c>
      <c r="E242">
        <f t="shared" si="19"/>
        <v>1</v>
      </c>
      <c r="F242">
        <f t="shared" si="20"/>
        <v>0</v>
      </c>
      <c r="G242">
        <f t="shared" si="16"/>
        <v>1</v>
      </c>
      <c r="H242">
        <f t="shared" si="17"/>
        <v>2</v>
      </c>
      <c r="I242">
        <f t="shared" si="18"/>
        <v>529</v>
      </c>
    </row>
    <row r="243" spans="1:9" x14ac:dyDescent="0.25">
      <c r="A243">
        <v>0.48092440269916892</v>
      </c>
      <c r="B243">
        <v>4.4781956421366953E-3</v>
      </c>
      <c r="C243">
        <f>VLOOKUP(A243,$M$2:$N$5,2)</f>
        <v>2</v>
      </c>
      <c r="D243">
        <f>D242+C243</f>
        <v>529</v>
      </c>
      <c r="E243">
        <f t="shared" si="19"/>
        <v>0</v>
      </c>
      <c r="F243">
        <f t="shared" si="20"/>
        <v>0</v>
      </c>
      <c r="G243">
        <f t="shared" si="16"/>
        <v>0.5</v>
      </c>
      <c r="H243">
        <f t="shared" si="17"/>
        <v>0.5</v>
      </c>
      <c r="I243">
        <f t="shared" si="18"/>
        <v>529.5</v>
      </c>
    </row>
    <row r="244" spans="1:9" x14ac:dyDescent="0.25">
      <c r="A244">
        <v>0.38994570229499759</v>
      </c>
      <c r="B244">
        <v>0.8724076672601353</v>
      </c>
      <c r="C244">
        <f>VLOOKUP(A244,$M$2:$N$5,2)</f>
        <v>2</v>
      </c>
      <c r="D244">
        <f>D243+C244</f>
        <v>531</v>
      </c>
      <c r="E244">
        <f t="shared" si="19"/>
        <v>0</v>
      </c>
      <c r="F244">
        <f t="shared" si="20"/>
        <v>1.5</v>
      </c>
      <c r="G244">
        <f t="shared" si="16"/>
        <v>2</v>
      </c>
      <c r="H244">
        <f t="shared" si="17"/>
        <v>2</v>
      </c>
      <c r="I244">
        <f t="shared" si="18"/>
        <v>533</v>
      </c>
    </row>
    <row r="245" spans="1:9" x14ac:dyDescent="0.25">
      <c r="A245">
        <v>0.60237177100413264</v>
      </c>
      <c r="B245">
        <v>0.35837698385846917</v>
      </c>
      <c r="C245">
        <f>VLOOKUP(A245,$M$2:$N$5,2)</f>
        <v>3</v>
      </c>
      <c r="D245">
        <f>D244+C245</f>
        <v>534</v>
      </c>
      <c r="E245">
        <f t="shared" si="19"/>
        <v>0</v>
      </c>
      <c r="F245">
        <f t="shared" si="20"/>
        <v>1</v>
      </c>
      <c r="G245">
        <f t="shared" si="16"/>
        <v>1</v>
      </c>
      <c r="H245">
        <f t="shared" si="17"/>
        <v>1</v>
      </c>
      <c r="I245">
        <f t="shared" si="18"/>
        <v>535</v>
      </c>
    </row>
    <row r="246" spans="1:9" x14ac:dyDescent="0.25">
      <c r="A246">
        <v>0.27239881683524547</v>
      </c>
      <c r="B246">
        <v>0.64997372779676443</v>
      </c>
      <c r="C246">
        <f>VLOOKUP(A246,$M$2:$N$5,2)</f>
        <v>2</v>
      </c>
      <c r="D246">
        <f>D245+C246</f>
        <v>536</v>
      </c>
      <c r="E246">
        <f t="shared" si="19"/>
        <v>0</v>
      </c>
      <c r="F246">
        <f t="shared" si="20"/>
        <v>1</v>
      </c>
      <c r="G246">
        <f t="shared" si="16"/>
        <v>1</v>
      </c>
      <c r="H246">
        <f t="shared" si="17"/>
        <v>1</v>
      </c>
      <c r="I246">
        <f t="shared" si="18"/>
        <v>537</v>
      </c>
    </row>
    <row r="247" spans="1:9" x14ac:dyDescent="0.25">
      <c r="A247">
        <v>2.6181356671143519E-2</v>
      </c>
      <c r="B247">
        <v>0.19987129498443579</v>
      </c>
      <c r="C247">
        <f>VLOOKUP(A247,$M$2:$N$5,2)</f>
        <v>1</v>
      </c>
      <c r="D247">
        <f>D246+C247</f>
        <v>537</v>
      </c>
      <c r="E247">
        <f t="shared" si="19"/>
        <v>0</v>
      </c>
      <c r="F247">
        <f t="shared" si="20"/>
        <v>0</v>
      </c>
      <c r="G247">
        <f t="shared" si="16"/>
        <v>0.5</v>
      </c>
      <c r="H247">
        <f t="shared" si="17"/>
        <v>0.5</v>
      </c>
      <c r="I247">
        <f t="shared" si="18"/>
        <v>537.5</v>
      </c>
    </row>
    <row r="248" spans="1:9" x14ac:dyDescent="0.25">
      <c r="A248">
        <v>0.16729203106022306</v>
      </c>
      <c r="B248">
        <v>8.2186748974794055E-2</v>
      </c>
      <c r="C248">
        <f>VLOOKUP(A248,$M$2:$N$5,2)</f>
        <v>1</v>
      </c>
      <c r="D248">
        <f>D247+C248</f>
        <v>538</v>
      </c>
      <c r="E248">
        <f t="shared" si="19"/>
        <v>0</v>
      </c>
      <c r="F248">
        <f t="shared" si="20"/>
        <v>0.5</v>
      </c>
      <c r="G248">
        <f t="shared" si="16"/>
        <v>0.5</v>
      </c>
      <c r="H248">
        <f t="shared" si="17"/>
        <v>0.5</v>
      </c>
      <c r="I248">
        <f t="shared" si="18"/>
        <v>538.5</v>
      </c>
    </row>
    <row r="249" spans="1:9" x14ac:dyDescent="0.25">
      <c r="A249">
        <v>0.51596216466147937</v>
      </c>
      <c r="B249">
        <v>0.78465314698920252</v>
      </c>
      <c r="C249">
        <f>VLOOKUP(A249,$M$2:$N$5,2)</f>
        <v>2</v>
      </c>
      <c r="D249">
        <f>D248+C249</f>
        <v>540</v>
      </c>
      <c r="E249">
        <f t="shared" si="19"/>
        <v>0</v>
      </c>
      <c r="F249">
        <f t="shared" si="20"/>
        <v>1.5</v>
      </c>
      <c r="G249">
        <f t="shared" si="16"/>
        <v>2</v>
      </c>
      <c r="H249">
        <f t="shared" si="17"/>
        <v>2</v>
      </c>
      <c r="I249">
        <f t="shared" si="18"/>
        <v>542</v>
      </c>
    </row>
    <row r="250" spans="1:9" x14ac:dyDescent="0.25">
      <c r="A250">
        <v>0.98007994213877281</v>
      </c>
      <c r="B250">
        <v>0.49819979573672069</v>
      </c>
      <c r="C250">
        <f>VLOOKUP(A250,$M$2:$N$5,2)</f>
        <v>4</v>
      </c>
      <c r="D250">
        <f>D249+C250</f>
        <v>544</v>
      </c>
      <c r="E250">
        <f t="shared" si="19"/>
        <v>0</v>
      </c>
      <c r="F250">
        <f t="shared" si="20"/>
        <v>2</v>
      </c>
      <c r="G250">
        <f t="shared" si="16"/>
        <v>1</v>
      </c>
      <c r="H250">
        <f t="shared" si="17"/>
        <v>1</v>
      </c>
      <c r="I250">
        <f t="shared" si="18"/>
        <v>545</v>
      </c>
    </row>
    <row r="251" spans="1:9" x14ac:dyDescent="0.25">
      <c r="A251">
        <v>0.87176165526598226</v>
      </c>
      <c r="B251">
        <v>0.344258017307145</v>
      </c>
      <c r="C251">
        <f>VLOOKUP(A251,$M$2:$N$5,2)</f>
        <v>3</v>
      </c>
      <c r="D251">
        <f>D250+C251</f>
        <v>547</v>
      </c>
      <c r="E251">
        <f t="shared" si="19"/>
        <v>0</v>
      </c>
      <c r="F251">
        <f t="shared" si="20"/>
        <v>2</v>
      </c>
      <c r="G251">
        <f t="shared" si="16"/>
        <v>1</v>
      </c>
      <c r="H251">
        <f t="shared" si="17"/>
        <v>1</v>
      </c>
      <c r="I251">
        <f t="shared" si="18"/>
        <v>548</v>
      </c>
    </row>
    <row r="252" spans="1:9" x14ac:dyDescent="0.25">
      <c r="A252">
        <v>0.80038895804437238</v>
      </c>
      <c r="B252">
        <v>0.20593798057860258</v>
      </c>
      <c r="C252">
        <f>VLOOKUP(A252,$M$2:$N$5,2)</f>
        <v>3</v>
      </c>
      <c r="D252">
        <f>D251+C252</f>
        <v>550</v>
      </c>
      <c r="E252">
        <f t="shared" si="19"/>
        <v>0</v>
      </c>
      <c r="F252">
        <f t="shared" si="20"/>
        <v>2</v>
      </c>
      <c r="G252">
        <f t="shared" si="16"/>
        <v>1</v>
      </c>
      <c r="H252">
        <f t="shared" si="17"/>
        <v>1</v>
      </c>
      <c r="I252">
        <f t="shared" si="18"/>
        <v>551</v>
      </c>
    </row>
    <row r="253" spans="1:9" x14ac:dyDescent="0.25">
      <c r="A253">
        <v>0.23065549640145444</v>
      </c>
      <c r="B253">
        <v>0.3335716963641554</v>
      </c>
      <c r="C253">
        <f>VLOOKUP(A253,$M$2:$N$5,2)</f>
        <v>2</v>
      </c>
      <c r="D253">
        <f>D252+C253</f>
        <v>552</v>
      </c>
      <c r="E253">
        <f t="shared" si="19"/>
        <v>0</v>
      </c>
      <c r="F253">
        <f t="shared" si="20"/>
        <v>1</v>
      </c>
      <c r="G253">
        <f t="shared" si="16"/>
        <v>1</v>
      </c>
      <c r="H253">
        <f t="shared" si="17"/>
        <v>1</v>
      </c>
      <c r="I253">
        <f t="shared" si="18"/>
        <v>553</v>
      </c>
    </row>
    <row r="254" spans="1:9" x14ac:dyDescent="0.25">
      <c r="A254">
        <v>5.8100956626051192E-2</v>
      </c>
      <c r="B254">
        <v>0.45916580630077519</v>
      </c>
      <c r="C254">
        <f>VLOOKUP(A254,$M$2:$N$5,2)</f>
        <v>1</v>
      </c>
      <c r="D254">
        <f>D253+C254</f>
        <v>553</v>
      </c>
      <c r="E254">
        <f t="shared" si="19"/>
        <v>0</v>
      </c>
      <c r="F254">
        <f t="shared" si="20"/>
        <v>0</v>
      </c>
      <c r="G254">
        <f t="shared" si="16"/>
        <v>1</v>
      </c>
      <c r="H254">
        <f t="shared" si="17"/>
        <v>1</v>
      </c>
      <c r="I254">
        <f t="shared" si="18"/>
        <v>554</v>
      </c>
    </row>
    <row r="255" spans="1:9" x14ac:dyDescent="0.25">
      <c r="A255">
        <v>0.75982356278014518</v>
      </c>
      <c r="B255">
        <v>0.79423370616624378</v>
      </c>
      <c r="C255">
        <f>VLOOKUP(A255,$M$2:$N$5,2)</f>
        <v>3</v>
      </c>
      <c r="D255">
        <f>D254+C255</f>
        <v>556</v>
      </c>
      <c r="E255">
        <f t="shared" si="19"/>
        <v>0</v>
      </c>
      <c r="F255">
        <f t="shared" si="20"/>
        <v>2</v>
      </c>
      <c r="G255">
        <f t="shared" si="16"/>
        <v>2</v>
      </c>
      <c r="H255">
        <f t="shared" si="17"/>
        <v>2</v>
      </c>
      <c r="I255">
        <f t="shared" si="18"/>
        <v>558</v>
      </c>
    </row>
    <row r="256" spans="1:9" x14ac:dyDescent="0.25">
      <c r="A256">
        <v>0.29799240529132909</v>
      </c>
      <c r="B256">
        <v>0.51272370723724414</v>
      </c>
      <c r="C256">
        <f>VLOOKUP(A256,$M$2:$N$5,2)</f>
        <v>2</v>
      </c>
      <c r="D256">
        <f>D255+C256</f>
        <v>558</v>
      </c>
      <c r="E256">
        <f t="shared" si="19"/>
        <v>0</v>
      </c>
      <c r="F256">
        <f t="shared" si="20"/>
        <v>0</v>
      </c>
      <c r="G256">
        <f t="shared" si="16"/>
        <v>1</v>
      </c>
      <c r="H256">
        <f t="shared" si="17"/>
        <v>1</v>
      </c>
      <c r="I256">
        <f t="shared" si="18"/>
        <v>559</v>
      </c>
    </row>
    <row r="257" spans="1:9" x14ac:dyDescent="0.25">
      <c r="A257">
        <v>0.73846445352522971</v>
      </c>
      <c r="B257">
        <v>0.71938980881256898</v>
      </c>
      <c r="C257">
        <f>VLOOKUP(A257,$M$2:$N$5,2)</f>
        <v>3</v>
      </c>
      <c r="D257">
        <f>D256+C257</f>
        <v>561</v>
      </c>
      <c r="E257">
        <f t="shared" si="19"/>
        <v>0</v>
      </c>
      <c r="F257">
        <f t="shared" si="20"/>
        <v>2</v>
      </c>
      <c r="G257">
        <f t="shared" si="16"/>
        <v>2</v>
      </c>
      <c r="H257">
        <f t="shared" si="17"/>
        <v>2</v>
      </c>
      <c r="I257">
        <f t="shared" si="18"/>
        <v>563</v>
      </c>
    </row>
    <row r="258" spans="1:9" x14ac:dyDescent="0.25">
      <c r="A258">
        <v>0.94039469883382532</v>
      </c>
      <c r="B258">
        <v>0.22780354590686169</v>
      </c>
      <c r="C258">
        <f>VLOOKUP(A258,$M$2:$N$5,2)</f>
        <v>4</v>
      </c>
      <c r="D258">
        <f>D257+C258</f>
        <v>565</v>
      </c>
      <c r="E258">
        <f t="shared" si="19"/>
        <v>0</v>
      </c>
      <c r="F258">
        <f t="shared" si="20"/>
        <v>2</v>
      </c>
      <c r="G258">
        <f t="shared" si="16"/>
        <v>1</v>
      </c>
      <c r="H258">
        <f t="shared" si="17"/>
        <v>1</v>
      </c>
      <c r="I258">
        <f t="shared" si="18"/>
        <v>566</v>
      </c>
    </row>
    <row r="259" spans="1:9" x14ac:dyDescent="0.25">
      <c r="A259">
        <v>0.53065092341785414</v>
      </c>
      <c r="B259">
        <v>1.1300456757516453E-2</v>
      </c>
      <c r="C259">
        <f>VLOOKUP(A259,$M$2:$N$5,2)</f>
        <v>2</v>
      </c>
      <c r="D259">
        <f>D258+C259</f>
        <v>567</v>
      </c>
      <c r="E259">
        <f t="shared" si="19"/>
        <v>0</v>
      </c>
      <c r="F259">
        <f t="shared" si="20"/>
        <v>1</v>
      </c>
      <c r="G259">
        <f t="shared" ref="G259:G322" si="21">VLOOKUP(B259,$Q$2:$R$4,2)</f>
        <v>0.5</v>
      </c>
      <c r="H259">
        <f t="shared" ref="H259:H322" si="22">E259+G259</f>
        <v>0.5</v>
      </c>
      <c r="I259">
        <f t="shared" ref="I259:I322" si="23">D259+H259</f>
        <v>567.5</v>
      </c>
    </row>
    <row r="260" spans="1:9" x14ac:dyDescent="0.25">
      <c r="A260">
        <v>0.49795991359185565</v>
      </c>
      <c r="B260">
        <v>0.20878190490722626</v>
      </c>
      <c r="C260">
        <f>VLOOKUP(A260,$M$2:$N$5,2)</f>
        <v>2</v>
      </c>
      <c r="D260">
        <f>D259+C260</f>
        <v>569</v>
      </c>
      <c r="E260">
        <f t="shared" ref="E260:E323" si="24">MAX(I259-D260,0)</f>
        <v>0</v>
      </c>
      <c r="F260">
        <f t="shared" ref="F260:F323" si="25">MAX(D260-I259,0)</f>
        <v>1.5</v>
      </c>
      <c r="G260">
        <f t="shared" si="21"/>
        <v>1</v>
      </c>
      <c r="H260">
        <f t="shared" si="22"/>
        <v>1</v>
      </c>
      <c r="I260">
        <f t="shared" si="23"/>
        <v>570</v>
      </c>
    </row>
    <row r="261" spans="1:9" x14ac:dyDescent="0.25">
      <c r="A261">
        <v>0.22500138450712193</v>
      </c>
      <c r="B261">
        <v>0.61263764766687634</v>
      </c>
      <c r="C261">
        <f>VLOOKUP(A261,$M$2:$N$5,2)</f>
        <v>2</v>
      </c>
      <c r="D261">
        <f>D260+C261</f>
        <v>571</v>
      </c>
      <c r="E261">
        <f t="shared" si="24"/>
        <v>0</v>
      </c>
      <c r="F261">
        <f t="shared" si="25"/>
        <v>1</v>
      </c>
      <c r="G261">
        <f t="shared" si="21"/>
        <v>1</v>
      </c>
      <c r="H261">
        <f t="shared" si="22"/>
        <v>1</v>
      </c>
      <c r="I261">
        <f t="shared" si="23"/>
        <v>572</v>
      </c>
    </row>
    <row r="262" spans="1:9" x14ac:dyDescent="0.25">
      <c r="A262">
        <v>5.2659387891049958E-2</v>
      </c>
      <c r="B262">
        <v>0.54578390399691779</v>
      </c>
      <c r="C262">
        <f>VLOOKUP(A262,$M$2:$N$5,2)</f>
        <v>1</v>
      </c>
      <c r="D262">
        <f>D261+C262</f>
        <v>572</v>
      </c>
      <c r="E262">
        <f t="shared" si="24"/>
        <v>0</v>
      </c>
      <c r="F262">
        <f t="shared" si="25"/>
        <v>0</v>
      </c>
      <c r="G262">
        <f t="shared" si="21"/>
        <v>1</v>
      </c>
      <c r="H262">
        <f t="shared" si="22"/>
        <v>1</v>
      </c>
      <c r="I262">
        <f t="shared" si="23"/>
        <v>573</v>
      </c>
    </row>
    <row r="263" spans="1:9" x14ac:dyDescent="0.25">
      <c r="A263">
        <v>0.86043348877009707</v>
      </c>
      <c r="B263">
        <v>0.47478894961948714</v>
      </c>
      <c r="C263">
        <f>VLOOKUP(A263,$M$2:$N$5,2)</f>
        <v>3</v>
      </c>
      <c r="D263">
        <f>D262+C263</f>
        <v>575</v>
      </c>
      <c r="E263">
        <f t="shared" si="24"/>
        <v>0</v>
      </c>
      <c r="F263">
        <f t="shared" si="25"/>
        <v>2</v>
      </c>
      <c r="G263">
        <f t="shared" si="21"/>
        <v>1</v>
      </c>
      <c r="H263">
        <f t="shared" si="22"/>
        <v>1</v>
      </c>
      <c r="I263">
        <f t="shared" si="23"/>
        <v>576</v>
      </c>
    </row>
    <row r="264" spans="1:9" x14ac:dyDescent="0.25">
      <c r="A264">
        <v>0.50951201244763056</v>
      </c>
      <c r="B264">
        <v>0.49552103940257364</v>
      </c>
      <c r="C264">
        <f>VLOOKUP(A264,$M$2:$N$5,2)</f>
        <v>2</v>
      </c>
      <c r="D264">
        <f>D263+C264</f>
        <v>577</v>
      </c>
      <c r="E264">
        <f t="shared" si="24"/>
        <v>0</v>
      </c>
      <c r="F264">
        <f t="shared" si="25"/>
        <v>1</v>
      </c>
      <c r="G264">
        <f t="shared" si="21"/>
        <v>1</v>
      </c>
      <c r="H264">
        <f t="shared" si="22"/>
        <v>1</v>
      </c>
      <c r="I264">
        <f t="shared" si="23"/>
        <v>578</v>
      </c>
    </row>
    <row r="265" spans="1:9" x14ac:dyDescent="0.25">
      <c r="A265">
        <v>0.1724610343863866</v>
      </c>
      <c r="B265">
        <v>0.26857072402294446</v>
      </c>
      <c r="C265">
        <f>VLOOKUP(A265,$M$2:$N$5,2)</f>
        <v>1</v>
      </c>
      <c r="D265">
        <f>D264+C265</f>
        <v>578</v>
      </c>
      <c r="E265">
        <f t="shared" si="24"/>
        <v>0</v>
      </c>
      <c r="F265">
        <f t="shared" si="25"/>
        <v>0</v>
      </c>
      <c r="G265">
        <f t="shared" si="21"/>
        <v>1</v>
      </c>
      <c r="H265">
        <f t="shared" si="22"/>
        <v>1</v>
      </c>
      <c r="I265">
        <f t="shared" si="23"/>
        <v>579</v>
      </c>
    </row>
    <row r="266" spans="1:9" x14ac:dyDescent="0.25">
      <c r="A266">
        <v>0.72692093699024241</v>
      </c>
      <c r="B266">
        <v>0.61510770242486046</v>
      </c>
      <c r="C266">
        <f>VLOOKUP(A266,$M$2:$N$5,2)</f>
        <v>3</v>
      </c>
      <c r="D266">
        <f>D265+C266</f>
        <v>581</v>
      </c>
      <c r="E266">
        <f t="shared" si="24"/>
        <v>0</v>
      </c>
      <c r="F266">
        <f t="shared" si="25"/>
        <v>2</v>
      </c>
      <c r="G266">
        <f t="shared" si="21"/>
        <v>1</v>
      </c>
      <c r="H266">
        <f t="shared" si="22"/>
        <v>1</v>
      </c>
      <c r="I266">
        <f t="shared" si="23"/>
        <v>582</v>
      </c>
    </row>
    <row r="267" spans="1:9" x14ac:dyDescent="0.25">
      <c r="A267">
        <v>0.64797821956005641</v>
      </c>
      <c r="B267">
        <v>0.56429179772322446</v>
      </c>
      <c r="C267">
        <f>VLOOKUP(A267,$M$2:$N$5,2)</f>
        <v>3</v>
      </c>
      <c r="D267">
        <f>D266+C267</f>
        <v>584</v>
      </c>
      <c r="E267">
        <f t="shared" si="24"/>
        <v>0</v>
      </c>
      <c r="F267">
        <f t="shared" si="25"/>
        <v>2</v>
      </c>
      <c r="G267">
        <f t="shared" si="21"/>
        <v>1</v>
      </c>
      <c r="H267">
        <f t="shared" si="22"/>
        <v>1</v>
      </c>
      <c r="I267">
        <f t="shared" si="23"/>
        <v>585</v>
      </c>
    </row>
    <row r="268" spans="1:9" x14ac:dyDescent="0.25">
      <c r="A268">
        <v>0.9710294659472799</v>
      </c>
      <c r="B268">
        <v>0.71892492245221662</v>
      </c>
      <c r="C268">
        <f>VLOOKUP(A268,$M$2:$N$5,2)</f>
        <v>4</v>
      </c>
      <c r="D268">
        <f>D267+C268</f>
        <v>588</v>
      </c>
      <c r="E268">
        <f t="shared" si="24"/>
        <v>0</v>
      </c>
      <c r="F268">
        <f t="shared" si="25"/>
        <v>3</v>
      </c>
      <c r="G268">
        <f t="shared" si="21"/>
        <v>2</v>
      </c>
      <c r="H268">
        <f t="shared" si="22"/>
        <v>2</v>
      </c>
      <c r="I268">
        <f t="shared" si="23"/>
        <v>590</v>
      </c>
    </row>
    <row r="269" spans="1:9" x14ac:dyDescent="0.25">
      <c r="A269">
        <v>9.2255234667871333E-2</v>
      </c>
      <c r="B269">
        <v>0.93673233399967815</v>
      </c>
      <c r="C269">
        <f>VLOOKUP(A269,$M$2:$N$5,2)</f>
        <v>1</v>
      </c>
      <c r="D269">
        <f>D268+C269</f>
        <v>589</v>
      </c>
      <c r="E269">
        <f t="shared" si="24"/>
        <v>1</v>
      </c>
      <c r="F269">
        <f t="shared" si="25"/>
        <v>0</v>
      </c>
      <c r="G269">
        <f t="shared" si="21"/>
        <v>2</v>
      </c>
      <c r="H269">
        <f t="shared" si="22"/>
        <v>3</v>
      </c>
      <c r="I269">
        <f t="shared" si="23"/>
        <v>592</v>
      </c>
    </row>
    <row r="270" spans="1:9" x14ac:dyDescent="0.25">
      <c r="A270">
        <v>0.34762922255286799</v>
      </c>
      <c r="B270">
        <v>0.1678462616640064</v>
      </c>
      <c r="C270">
        <f>VLOOKUP(A270,$M$2:$N$5,2)</f>
        <v>2</v>
      </c>
      <c r="D270">
        <f>D269+C270</f>
        <v>591</v>
      </c>
      <c r="E270">
        <f t="shared" si="24"/>
        <v>1</v>
      </c>
      <c r="F270">
        <f t="shared" si="25"/>
        <v>0</v>
      </c>
      <c r="G270">
        <f t="shared" si="21"/>
        <v>0.5</v>
      </c>
      <c r="H270">
        <f t="shared" si="22"/>
        <v>1.5</v>
      </c>
      <c r="I270">
        <f t="shared" si="23"/>
        <v>592.5</v>
      </c>
    </row>
    <row r="271" spans="1:9" x14ac:dyDescent="0.25">
      <c r="A271">
        <v>0.58191341601288238</v>
      </c>
      <c r="B271">
        <v>2.1225843057379623E-2</v>
      </c>
      <c r="C271">
        <f>VLOOKUP(A271,$M$2:$N$5,2)</f>
        <v>2</v>
      </c>
      <c r="D271">
        <f>D270+C271</f>
        <v>593</v>
      </c>
      <c r="E271">
        <f t="shared" si="24"/>
        <v>0</v>
      </c>
      <c r="F271">
        <f t="shared" si="25"/>
        <v>0.5</v>
      </c>
      <c r="G271">
        <f t="shared" si="21"/>
        <v>0.5</v>
      </c>
      <c r="H271">
        <f t="shared" si="22"/>
        <v>0.5</v>
      </c>
      <c r="I271">
        <f t="shared" si="23"/>
        <v>593.5</v>
      </c>
    </row>
    <row r="272" spans="1:9" x14ac:dyDescent="0.25">
      <c r="A272">
        <v>0.35949201280235232</v>
      </c>
      <c r="B272">
        <v>0.59785128397719944</v>
      </c>
      <c r="C272">
        <f>VLOOKUP(A272,$M$2:$N$5,2)</f>
        <v>2</v>
      </c>
      <c r="D272">
        <f>D271+C272</f>
        <v>595</v>
      </c>
      <c r="E272">
        <f t="shared" si="24"/>
        <v>0</v>
      </c>
      <c r="F272">
        <f t="shared" si="25"/>
        <v>1.5</v>
      </c>
      <c r="G272">
        <f t="shared" si="21"/>
        <v>1</v>
      </c>
      <c r="H272">
        <f t="shared" si="22"/>
        <v>1</v>
      </c>
      <c r="I272">
        <f t="shared" si="23"/>
        <v>596</v>
      </c>
    </row>
    <row r="273" spans="1:9" x14ac:dyDescent="0.25">
      <c r="A273">
        <v>0.19861458079116445</v>
      </c>
      <c r="B273">
        <v>6.8204044402009334E-4</v>
      </c>
      <c r="C273">
        <f>VLOOKUP(A273,$M$2:$N$5,2)</f>
        <v>1</v>
      </c>
      <c r="D273">
        <f>D272+C273</f>
        <v>596</v>
      </c>
      <c r="E273">
        <f t="shared" si="24"/>
        <v>0</v>
      </c>
      <c r="F273">
        <f t="shared" si="25"/>
        <v>0</v>
      </c>
      <c r="G273">
        <f t="shared" si="21"/>
        <v>0.5</v>
      </c>
      <c r="H273">
        <f t="shared" si="22"/>
        <v>0.5</v>
      </c>
      <c r="I273">
        <f t="shared" si="23"/>
        <v>596.5</v>
      </c>
    </row>
    <row r="274" spans="1:9" x14ac:dyDescent="0.25">
      <c r="A274">
        <v>0.94519808791155857</v>
      </c>
      <c r="B274">
        <v>9.1188512391986887E-2</v>
      </c>
      <c r="C274">
        <f>VLOOKUP(A274,$M$2:$N$5,2)</f>
        <v>4</v>
      </c>
      <c r="D274">
        <f>D273+C274</f>
        <v>600</v>
      </c>
      <c r="E274">
        <f t="shared" si="24"/>
        <v>0</v>
      </c>
      <c r="F274">
        <f t="shared" si="25"/>
        <v>3.5</v>
      </c>
      <c r="G274">
        <f t="shared" si="21"/>
        <v>0.5</v>
      </c>
      <c r="H274">
        <f t="shared" si="22"/>
        <v>0.5</v>
      </c>
      <c r="I274">
        <f t="shared" si="23"/>
        <v>600.5</v>
      </c>
    </row>
    <row r="275" spans="1:9" x14ac:dyDescent="0.25">
      <c r="A275">
        <v>0.36081399959622484</v>
      </c>
      <c r="B275">
        <v>0.32780081034486275</v>
      </c>
      <c r="C275">
        <f>VLOOKUP(A275,$M$2:$N$5,2)</f>
        <v>2</v>
      </c>
      <c r="D275">
        <f>D274+C275</f>
        <v>602</v>
      </c>
      <c r="E275">
        <f t="shared" si="24"/>
        <v>0</v>
      </c>
      <c r="F275">
        <f t="shared" si="25"/>
        <v>1.5</v>
      </c>
      <c r="G275">
        <f t="shared" si="21"/>
        <v>1</v>
      </c>
      <c r="H275">
        <f t="shared" si="22"/>
        <v>1</v>
      </c>
      <c r="I275">
        <f t="shared" si="23"/>
        <v>603</v>
      </c>
    </row>
    <row r="276" spans="1:9" x14ac:dyDescent="0.25">
      <c r="A276">
        <v>0.17300892462810358</v>
      </c>
      <c r="B276">
        <v>1.473893662912229E-2</v>
      </c>
      <c r="C276">
        <f>VLOOKUP(A276,$M$2:$N$5,2)</f>
        <v>1</v>
      </c>
      <c r="D276">
        <f>D275+C276</f>
        <v>603</v>
      </c>
      <c r="E276">
        <f t="shared" si="24"/>
        <v>0</v>
      </c>
      <c r="F276">
        <f t="shared" si="25"/>
        <v>0</v>
      </c>
      <c r="G276">
        <f t="shared" si="21"/>
        <v>0.5</v>
      </c>
      <c r="H276">
        <f t="shared" si="22"/>
        <v>0.5</v>
      </c>
      <c r="I276">
        <f t="shared" si="23"/>
        <v>603.5</v>
      </c>
    </row>
    <row r="277" spans="1:9" x14ac:dyDescent="0.25">
      <c r="A277">
        <v>0.55893260581719439</v>
      </c>
      <c r="B277">
        <v>0.28249016995384357</v>
      </c>
      <c r="C277">
        <f>VLOOKUP(A277,$M$2:$N$5,2)</f>
        <v>2</v>
      </c>
      <c r="D277">
        <f>D276+C277</f>
        <v>605</v>
      </c>
      <c r="E277">
        <f t="shared" si="24"/>
        <v>0</v>
      </c>
      <c r="F277">
        <f t="shared" si="25"/>
        <v>1.5</v>
      </c>
      <c r="G277">
        <f t="shared" si="21"/>
        <v>1</v>
      </c>
      <c r="H277">
        <f t="shared" si="22"/>
        <v>1</v>
      </c>
      <c r="I277">
        <f t="shared" si="23"/>
        <v>606</v>
      </c>
    </row>
    <row r="278" spans="1:9" x14ac:dyDescent="0.25">
      <c r="A278">
        <v>0.15398079326241199</v>
      </c>
      <c r="B278">
        <v>0.69886017633924502</v>
      </c>
      <c r="C278">
        <f>VLOOKUP(A278,$M$2:$N$5,2)</f>
        <v>1</v>
      </c>
      <c r="D278">
        <f>D277+C278</f>
        <v>606</v>
      </c>
      <c r="E278">
        <f t="shared" si="24"/>
        <v>0</v>
      </c>
      <c r="F278">
        <f t="shared" si="25"/>
        <v>0</v>
      </c>
      <c r="G278">
        <f t="shared" si="21"/>
        <v>1</v>
      </c>
      <c r="H278">
        <f t="shared" si="22"/>
        <v>1</v>
      </c>
      <c r="I278">
        <f t="shared" si="23"/>
        <v>607</v>
      </c>
    </row>
    <row r="279" spans="1:9" x14ac:dyDescent="0.25">
      <c r="A279">
        <v>0.53771978315812197</v>
      </c>
      <c r="B279">
        <v>0.79101337938752692</v>
      </c>
      <c r="C279">
        <f>VLOOKUP(A279,$M$2:$N$5,2)</f>
        <v>2</v>
      </c>
      <c r="D279">
        <f>D278+C279</f>
        <v>608</v>
      </c>
      <c r="E279">
        <f t="shared" si="24"/>
        <v>0</v>
      </c>
      <c r="F279">
        <f t="shared" si="25"/>
        <v>1</v>
      </c>
      <c r="G279">
        <f t="shared" si="21"/>
        <v>2</v>
      </c>
      <c r="H279">
        <f t="shared" si="22"/>
        <v>2</v>
      </c>
      <c r="I279">
        <f t="shared" si="23"/>
        <v>610</v>
      </c>
    </row>
    <row r="280" spans="1:9" x14ac:dyDescent="0.25">
      <c r="A280">
        <v>0.84495106668154085</v>
      </c>
      <c r="B280">
        <v>0.58957450135193912</v>
      </c>
      <c r="C280">
        <f>VLOOKUP(A280,$M$2:$N$5,2)</f>
        <v>3</v>
      </c>
      <c r="D280">
        <f>D279+C280</f>
        <v>611</v>
      </c>
      <c r="E280">
        <f t="shared" si="24"/>
        <v>0</v>
      </c>
      <c r="F280">
        <f t="shared" si="25"/>
        <v>1</v>
      </c>
      <c r="G280">
        <f t="shared" si="21"/>
        <v>1</v>
      </c>
      <c r="H280">
        <f t="shared" si="22"/>
        <v>1</v>
      </c>
      <c r="I280">
        <f t="shared" si="23"/>
        <v>612</v>
      </c>
    </row>
    <row r="281" spans="1:9" x14ac:dyDescent="0.25">
      <c r="A281">
        <v>0.4108291467324201</v>
      </c>
      <c r="B281">
        <v>0.95134437318272302</v>
      </c>
      <c r="C281">
        <f>VLOOKUP(A281,$M$2:$N$5,2)</f>
        <v>2</v>
      </c>
      <c r="D281">
        <f>D280+C281</f>
        <v>613</v>
      </c>
      <c r="E281">
        <f t="shared" si="24"/>
        <v>0</v>
      </c>
      <c r="F281">
        <f t="shared" si="25"/>
        <v>1</v>
      </c>
      <c r="G281">
        <f t="shared" si="21"/>
        <v>2</v>
      </c>
      <c r="H281">
        <f t="shared" si="22"/>
        <v>2</v>
      </c>
      <c r="I281">
        <f t="shared" si="23"/>
        <v>615</v>
      </c>
    </row>
    <row r="282" spans="1:9" x14ac:dyDescent="0.25">
      <c r="A282">
        <v>0.4128888608703799</v>
      </c>
      <c r="B282">
        <v>0.51892620088561103</v>
      </c>
      <c r="C282">
        <f>VLOOKUP(A282,$M$2:$N$5,2)</f>
        <v>2</v>
      </c>
      <c r="D282">
        <f>D281+C282</f>
        <v>615</v>
      </c>
      <c r="E282">
        <f t="shared" si="24"/>
        <v>0</v>
      </c>
      <c r="F282">
        <f t="shared" si="25"/>
        <v>0</v>
      </c>
      <c r="G282">
        <f t="shared" si="21"/>
        <v>1</v>
      </c>
      <c r="H282">
        <f t="shared" si="22"/>
        <v>1</v>
      </c>
      <c r="I282">
        <f t="shared" si="23"/>
        <v>616</v>
      </c>
    </row>
    <row r="283" spans="1:9" x14ac:dyDescent="0.25">
      <c r="A283">
        <v>0.35735882213071057</v>
      </c>
      <c r="B283">
        <v>0.40498950095150477</v>
      </c>
      <c r="C283">
        <f>VLOOKUP(A283,$M$2:$N$5,2)</f>
        <v>2</v>
      </c>
      <c r="D283">
        <f>D282+C283</f>
        <v>617</v>
      </c>
      <c r="E283">
        <f t="shared" si="24"/>
        <v>0</v>
      </c>
      <c r="F283">
        <f t="shared" si="25"/>
        <v>1</v>
      </c>
      <c r="G283">
        <f t="shared" si="21"/>
        <v>1</v>
      </c>
      <c r="H283">
        <f t="shared" si="22"/>
        <v>1</v>
      </c>
      <c r="I283">
        <f t="shared" si="23"/>
        <v>618</v>
      </c>
    </row>
    <row r="284" spans="1:9" x14ac:dyDescent="0.25">
      <c r="A284">
        <v>0.6953607418017026</v>
      </c>
      <c r="B284">
        <v>0.62724128936995216</v>
      </c>
      <c r="C284">
        <f>VLOOKUP(A284,$M$2:$N$5,2)</f>
        <v>3</v>
      </c>
      <c r="D284">
        <f>D283+C284</f>
        <v>620</v>
      </c>
      <c r="E284">
        <f t="shared" si="24"/>
        <v>0</v>
      </c>
      <c r="F284">
        <f t="shared" si="25"/>
        <v>2</v>
      </c>
      <c r="G284">
        <f t="shared" si="21"/>
        <v>1</v>
      </c>
      <c r="H284">
        <f t="shared" si="22"/>
        <v>1</v>
      </c>
      <c r="I284">
        <f t="shared" si="23"/>
        <v>621</v>
      </c>
    </row>
    <row r="285" spans="1:9" x14ac:dyDescent="0.25">
      <c r="A285">
        <v>0.61435661336239911</v>
      </c>
      <c r="B285">
        <v>0.41617343216143388</v>
      </c>
      <c r="C285">
        <f>VLOOKUP(A285,$M$2:$N$5,2)</f>
        <v>3</v>
      </c>
      <c r="D285">
        <f>D284+C285</f>
        <v>623</v>
      </c>
      <c r="E285">
        <f t="shared" si="24"/>
        <v>0</v>
      </c>
      <c r="F285">
        <f t="shared" si="25"/>
        <v>2</v>
      </c>
      <c r="G285">
        <f t="shared" si="21"/>
        <v>1</v>
      </c>
      <c r="H285">
        <f t="shared" si="22"/>
        <v>1</v>
      </c>
      <c r="I285">
        <f t="shared" si="23"/>
        <v>624</v>
      </c>
    </row>
    <row r="286" spans="1:9" x14ac:dyDescent="0.25">
      <c r="A286">
        <v>0.29930499702209856</v>
      </c>
      <c r="B286">
        <v>0.29357249997147039</v>
      </c>
      <c r="C286">
        <f>VLOOKUP(A286,$M$2:$N$5,2)</f>
        <v>2</v>
      </c>
      <c r="D286">
        <f>D285+C286</f>
        <v>625</v>
      </c>
      <c r="E286">
        <f t="shared" si="24"/>
        <v>0</v>
      </c>
      <c r="F286">
        <f t="shared" si="25"/>
        <v>1</v>
      </c>
      <c r="G286">
        <f t="shared" si="21"/>
        <v>1</v>
      </c>
      <c r="H286">
        <f t="shared" si="22"/>
        <v>1</v>
      </c>
      <c r="I286">
        <f t="shared" si="23"/>
        <v>626</v>
      </c>
    </row>
    <row r="287" spans="1:9" x14ac:dyDescent="0.25">
      <c r="A287">
        <v>0.61207625816634081</v>
      </c>
      <c r="B287">
        <v>0.64335192208193415</v>
      </c>
      <c r="C287">
        <f>VLOOKUP(A287,$M$2:$N$5,2)</f>
        <v>3</v>
      </c>
      <c r="D287">
        <f>D286+C287</f>
        <v>628</v>
      </c>
      <c r="E287">
        <f t="shared" si="24"/>
        <v>0</v>
      </c>
      <c r="F287">
        <f t="shared" si="25"/>
        <v>2</v>
      </c>
      <c r="G287">
        <f t="shared" si="21"/>
        <v>1</v>
      </c>
      <c r="H287">
        <f t="shared" si="22"/>
        <v>1</v>
      </c>
      <c r="I287">
        <f t="shared" si="23"/>
        <v>629</v>
      </c>
    </row>
    <row r="288" spans="1:9" x14ac:dyDescent="0.25">
      <c r="A288">
        <v>0.94846145467854936</v>
      </c>
      <c r="B288">
        <v>0.69667327114704891</v>
      </c>
      <c r="C288">
        <f>VLOOKUP(A288,$M$2:$N$5,2)</f>
        <v>4</v>
      </c>
      <c r="D288">
        <f>D287+C288</f>
        <v>632</v>
      </c>
      <c r="E288">
        <f t="shared" si="24"/>
        <v>0</v>
      </c>
      <c r="F288">
        <f t="shared" si="25"/>
        <v>3</v>
      </c>
      <c r="G288">
        <f t="shared" si="21"/>
        <v>1</v>
      </c>
      <c r="H288">
        <f t="shared" si="22"/>
        <v>1</v>
      </c>
      <c r="I288">
        <f t="shared" si="23"/>
        <v>633</v>
      </c>
    </row>
    <row r="289" spans="1:9" x14ac:dyDescent="0.25">
      <c r="A289">
        <v>0.33432396359818328</v>
      </c>
      <c r="B289">
        <v>1.5015549756071556E-2</v>
      </c>
      <c r="C289">
        <f>VLOOKUP(A289,$M$2:$N$5,2)</f>
        <v>2</v>
      </c>
      <c r="D289">
        <f>D288+C289</f>
        <v>634</v>
      </c>
      <c r="E289">
        <f t="shared" si="24"/>
        <v>0</v>
      </c>
      <c r="F289">
        <f t="shared" si="25"/>
        <v>1</v>
      </c>
      <c r="G289">
        <f t="shared" si="21"/>
        <v>0.5</v>
      </c>
      <c r="H289">
        <f t="shared" si="22"/>
        <v>0.5</v>
      </c>
      <c r="I289">
        <f t="shared" si="23"/>
        <v>634.5</v>
      </c>
    </row>
    <row r="290" spans="1:9" x14ac:dyDescent="0.25">
      <c r="A290">
        <v>2.0335955038416786E-2</v>
      </c>
      <c r="B290">
        <v>0.77319546850693732</v>
      </c>
      <c r="C290">
        <f>VLOOKUP(A290,$M$2:$N$5,2)</f>
        <v>1</v>
      </c>
      <c r="D290">
        <f>D289+C290</f>
        <v>635</v>
      </c>
      <c r="E290">
        <f t="shared" si="24"/>
        <v>0</v>
      </c>
      <c r="F290">
        <f t="shared" si="25"/>
        <v>0.5</v>
      </c>
      <c r="G290">
        <f t="shared" si="21"/>
        <v>2</v>
      </c>
      <c r="H290">
        <f t="shared" si="22"/>
        <v>2</v>
      </c>
      <c r="I290">
        <f t="shared" si="23"/>
        <v>637</v>
      </c>
    </row>
    <row r="291" spans="1:9" x14ac:dyDescent="0.25">
      <c r="A291">
        <v>0.97120878892456064</v>
      </c>
      <c r="B291">
        <v>0.35802165902813032</v>
      </c>
      <c r="C291">
        <f>VLOOKUP(A291,$M$2:$N$5,2)</f>
        <v>4</v>
      </c>
      <c r="D291">
        <f>D290+C291</f>
        <v>639</v>
      </c>
      <c r="E291">
        <f t="shared" si="24"/>
        <v>0</v>
      </c>
      <c r="F291">
        <f t="shared" si="25"/>
        <v>2</v>
      </c>
      <c r="G291">
        <f t="shared" si="21"/>
        <v>1</v>
      </c>
      <c r="H291">
        <f t="shared" si="22"/>
        <v>1</v>
      </c>
      <c r="I291">
        <f t="shared" si="23"/>
        <v>640</v>
      </c>
    </row>
    <row r="292" spans="1:9" x14ac:dyDescent="0.25">
      <c r="A292">
        <v>0.70302580762226174</v>
      </c>
      <c r="B292">
        <v>0.10864215540139155</v>
      </c>
      <c r="C292">
        <f>VLOOKUP(A292,$M$2:$N$5,2)</f>
        <v>3</v>
      </c>
      <c r="D292">
        <f>D291+C292</f>
        <v>642</v>
      </c>
      <c r="E292">
        <f t="shared" si="24"/>
        <v>0</v>
      </c>
      <c r="F292">
        <f t="shared" si="25"/>
        <v>2</v>
      </c>
      <c r="G292">
        <f t="shared" si="21"/>
        <v>0.5</v>
      </c>
      <c r="H292">
        <f t="shared" si="22"/>
        <v>0.5</v>
      </c>
      <c r="I292">
        <f t="shared" si="23"/>
        <v>642.5</v>
      </c>
    </row>
    <row r="293" spans="1:9" x14ac:dyDescent="0.25">
      <c r="A293">
        <v>0.89545420276019905</v>
      </c>
      <c r="B293">
        <v>0.8796868814181753</v>
      </c>
      <c r="C293">
        <f>VLOOKUP(A293,$M$2:$N$5,2)</f>
        <v>3</v>
      </c>
      <c r="D293">
        <f>D292+C293</f>
        <v>645</v>
      </c>
      <c r="E293">
        <f t="shared" si="24"/>
        <v>0</v>
      </c>
      <c r="F293">
        <f t="shared" si="25"/>
        <v>2.5</v>
      </c>
      <c r="G293">
        <f t="shared" si="21"/>
        <v>2</v>
      </c>
      <c r="H293">
        <f t="shared" si="22"/>
        <v>2</v>
      </c>
      <c r="I293">
        <f t="shared" si="23"/>
        <v>647</v>
      </c>
    </row>
    <row r="294" spans="1:9" x14ac:dyDescent="0.25">
      <c r="A294">
        <v>7.8214167069347362E-2</v>
      </c>
      <c r="B294">
        <v>0.33895918386070956</v>
      </c>
      <c r="C294">
        <f>VLOOKUP(A294,$M$2:$N$5,2)</f>
        <v>1</v>
      </c>
      <c r="D294">
        <f>D293+C294</f>
        <v>646</v>
      </c>
      <c r="E294">
        <f t="shared" si="24"/>
        <v>1</v>
      </c>
      <c r="F294">
        <f t="shared" si="25"/>
        <v>0</v>
      </c>
      <c r="G294">
        <f t="shared" si="21"/>
        <v>1</v>
      </c>
      <c r="H294">
        <f t="shared" si="22"/>
        <v>2</v>
      </c>
      <c r="I294">
        <f t="shared" si="23"/>
        <v>648</v>
      </c>
    </row>
    <row r="295" spans="1:9" x14ac:dyDescent="0.25">
      <c r="A295">
        <v>0.93601762312634873</v>
      </c>
      <c r="B295">
        <v>0.83625449087898551</v>
      </c>
      <c r="C295">
        <f>VLOOKUP(A295,$M$2:$N$5,2)</f>
        <v>4</v>
      </c>
      <c r="D295">
        <f>D294+C295</f>
        <v>650</v>
      </c>
      <c r="E295">
        <f t="shared" si="24"/>
        <v>0</v>
      </c>
      <c r="F295">
        <f t="shared" si="25"/>
        <v>2</v>
      </c>
      <c r="G295">
        <f t="shared" si="21"/>
        <v>2</v>
      </c>
      <c r="H295">
        <f t="shared" si="22"/>
        <v>2</v>
      </c>
      <c r="I295">
        <f t="shared" si="23"/>
        <v>652</v>
      </c>
    </row>
    <row r="296" spans="1:9" x14ac:dyDescent="0.25">
      <c r="A296">
        <v>0.90261508826810311</v>
      </c>
      <c r="B296">
        <v>0.35122857428216347</v>
      </c>
      <c r="C296">
        <f>VLOOKUP(A296,$M$2:$N$5,2)</f>
        <v>4</v>
      </c>
      <c r="D296">
        <f>D295+C296</f>
        <v>654</v>
      </c>
      <c r="E296">
        <f t="shared" si="24"/>
        <v>0</v>
      </c>
      <c r="F296">
        <f t="shared" si="25"/>
        <v>2</v>
      </c>
      <c r="G296">
        <f t="shared" si="21"/>
        <v>1</v>
      </c>
      <c r="H296">
        <f t="shared" si="22"/>
        <v>1</v>
      </c>
      <c r="I296">
        <f t="shared" si="23"/>
        <v>655</v>
      </c>
    </row>
    <row r="297" spans="1:9" x14ac:dyDescent="0.25">
      <c r="A297">
        <v>0.82376559336127575</v>
      </c>
      <c r="B297">
        <v>0.87767644695638281</v>
      </c>
      <c r="C297">
        <f>VLOOKUP(A297,$M$2:$N$5,2)</f>
        <v>3</v>
      </c>
      <c r="D297">
        <f>D296+C297</f>
        <v>657</v>
      </c>
      <c r="E297">
        <f t="shared" si="24"/>
        <v>0</v>
      </c>
      <c r="F297">
        <f t="shared" si="25"/>
        <v>2</v>
      </c>
      <c r="G297">
        <f t="shared" si="21"/>
        <v>2</v>
      </c>
      <c r="H297">
        <f t="shared" si="22"/>
        <v>2</v>
      </c>
      <c r="I297">
        <f t="shared" si="23"/>
        <v>659</v>
      </c>
    </row>
    <row r="298" spans="1:9" x14ac:dyDescent="0.25">
      <c r="A298">
        <v>0.63680095028719685</v>
      </c>
      <c r="B298">
        <v>0.20891008176057257</v>
      </c>
      <c r="C298">
        <f>VLOOKUP(A298,$M$2:$N$5,2)</f>
        <v>3</v>
      </c>
      <c r="D298">
        <f>D297+C298</f>
        <v>660</v>
      </c>
      <c r="E298">
        <f t="shared" si="24"/>
        <v>0</v>
      </c>
      <c r="F298">
        <f t="shared" si="25"/>
        <v>1</v>
      </c>
      <c r="G298">
        <f t="shared" si="21"/>
        <v>1</v>
      </c>
      <c r="H298">
        <f t="shared" si="22"/>
        <v>1</v>
      </c>
      <c r="I298">
        <f t="shared" si="23"/>
        <v>661</v>
      </c>
    </row>
    <row r="299" spans="1:9" x14ac:dyDescent="0.25">
      <c r="A299">
        <v>0.32922940418200941</v>
      </c>
      <c r="B299">
        <v>0.92156113375055737</v>
      </c>
      <c r="C299">
        <f>VLOOKUP(A299,$M$2:$N$5,2)</f>
        <v>2</v>
      </c>
      <c r="D299">
        <f>D298+C299</f>
        <v>662</v>
      </c>
      <c r="E299">
        <f t="shared" si="24"/>
        <v>0</v>
      </c>
      <c r="F299">
        <f t="shared" si="25"/>
        <v>1</v>
      </c>
      <c r="G299">
        <f t="shared" si="21"/>
        <v>2</v>
      </c>
      <c r="H299">
        <f t="shared" si="22"/>
        <v>2</v>
      </c>
      <c r="I299">
        <f t="shared" si="23"/>
        <v>664</v>
      </c>
    </row>
    <row r="300" spans="1:9" x14ac:dyDescent="0.25">
      <c r="A300">
        <v>0.58081224220320093</v>
      </c>
      <c r="B300">
        <v>0.64421090390664348</v>
      </c>
      <c r="C300">
        <f>VLOOKUP(A300,$M$2:$N$5,2)</f>
        <v>2</v>
      </c>
      <c r="D300">
        <f>D299+C300</f>
        <v>664</v>
      </c>
      <c r="E300">
        <f t="shared" si="24"/>
        <v>0</v>
      </c>
      <c r="F300">
        <f t="shared" si="25"/>
        <v>0</v>
      </c>
      <c r="G300">
        <f t="shared" si="21"/>
        <v>1</v>
      </c>
      <c r="H300">
        <f t="shared" si="22"/>
        <v>1</v>
      </c>
      <c r="I300">
        <f t="shared" si="23"/>
        <v>665</v>
      </c>
    </row>
    <row r="301" spans="1:9" x14ac:dyDescent="0.25">
      <c r="A301">
        <v>0.45621173798695536</v>
      </c>
      <c r="B301">
        <v>0.92589813565844648</v>
      </c>
      <c r="C301">
        <f>VLOOKUP(A301,$M$2:$N$5,2)</f>
        <v>2</v>
      </c>
      <c r="D301">
        <f>D300+C301</f>
        <v>666</v>
      </c>
      <c r="E301">
        <f t="shared" si="24"/>
        <v>0</v>
      </c>
      <c r="F301">
        <f t="shared" si="25"/>
        <v>1</v>
      </c>
      <c r="G301">
        <f t="shared" si="21"/>
        <v>2</v>
      </c>
      <c r="H301">
        <f t="shared" si="22"/>
        <v>2</v>
      </c>
      <c r="I301">
        <f t="shared" si="23"/>
        <v>668</v>
      </c>
    </row>
    <row r="302" spans="1:9" x14ac:dyDescent="0.25">
      <c r="A302">
        <v>0.63240169562454907</v>
      </c>
      <c r="B302">
        <v>0.22661268891470721</v>
      </c>
      <c r="C302">
        <f>VLOOKUP(A302,$M$2:$N$5,2)</f>
        <v>3</v>
      </c>
      <c r="D302">
        <f>D301+C302</f>
        <v>669</v>
      </c>
      <c r="E302">
        <f t="shared" si="24"/>
        <v>0</v>
      </c>
      <c r="F302">
        <f t="shared" si="25"/>
        <v>1</v>
      </c>
      <c r="G302">
        <f t="shared" si="21"/>
        <v>1</v>
      </c>
      <c r="H302">
        <f t="shared" si="22"/>
        <v>1</v>
      </c>
      <c r="I302">
        <f t="shared" si="23"/>
        <v>670</v>
      </c>
    </row>
    <row r="303" spans="1:9" x14ac:dyDescent="0.25">
      <c r="A303">
        <v>0.8554588508004396</v>
      </c>
      <c r="B303">
        <v>0.81331561082446269</v>
      </c>
      <c r="C303">
        <f>VLOOKUP(A303,$M$2:$N$5,2)</f>
        <v>3</v>
      </c>
      <c r="D303">
        <f>D302+C303</f>
        <v>672</v>
      </c>
      <c r="E303">
        <f t="shared" si="24"/>
        <v>0</v>
      </c>
      <c r="F303">
        <f t="shared" si="25"/>
        <v>2</v>
      </c>
      <c r="G303">
        <f t="shared" si="21"/>
        <v>2</v>
      </c>
      <c r="H303">
        <f t="shared" si="22"/>
        <v>2</v>
      </c>
      <c r="I303">
        <f t="shared" si="23"/>
        <v>674</v>
      </c>
    </row>
    <row r="304" spans="1:9" x14ac:dyDescent="0.25">
      <c r="A304">
        <v>4.4679753666119981E-2</v>
      </c>
      <c r="B304">
        <v>0.9995797856913099</v>
      </c>
      <c r="C304">
        <f>VLOOKUP(A304,$M$2:$N$5,2)</f>
        <v>1</v>
      </c>
      <c r="D304">
        <f>D303+C304</f>
        <v>673</v>
      </c>
      <c r="E304">
        <f t="shared" si="24"/>
        <v>1</v>
      </c>
      <c r="F304">
        <f t="shared" si="25"/>
        <v>0</v>
      </c>
      <c r="G304">
        <f t="shared" si="21"/>
        <v>2</v>
      </c>
      <c r="H304">
        <f t="shared" si="22"/>
        <v>3</v>
      </c>
      <c r="I304">
        <f t="shared" si="23"/>
        <v>676</v>
      </c>
    </row>
    <row r="305" spans="1:9" x14ac:dyDescent="0.25">
      <c r="A305">
        <v>0.1320682442381762</v>
      </c>
      <c r="B305">
        <v>0.29682696203397074</v>
      </c>
      <c r="C305">
        <f>VLOOKUP(A305,$M$2:$N$5,2)</f>
        <v>1</v>
      </c>
      <c r="D305">
        <f>D304+C305</f>
        <v>674</v>
      </c>
      <c r="E305">
        <f t="shared" si="24"/>
        <v>2</v>
      </c>
      <c r="F305">
        <f t="shared" si="25"/>
        <v>0</v>
      </c>
      <c r="G305">
        <f t="shared" si="21"/>
        <v>1</v>
      </c>
      <c r="H305">
        <f t="shared" si="22"/>
        <v>3</v>
      </c>
      <c r="I305">
        <f t="shared" si="23"/>
        <v>677</v>
      </c>
    </row>
    <row r="306" spans="1:9" x14ac:dyDescent="0.25">
      <c r="A306">
        <v>0.98995297370889446</v>
      </c>
      <c r="B306">
        <v>0.26296715373855606</v>
      </c>
      <c r="C306">
        <f>VLOOKUP(A306,$M$2:$N$5,2)</f>
        <v>4</v>
      </c>
      <c r="D306">
        <f>D305+C306</f>
        <v>678</v>
      </c>
      <c r="E306">
        <f t="shared" si="24"/>
        <v>0</v>
      </c>
      <c r="F306">
        <f t="shared" si="25"/>
        <v>1</v>
      </c>
      <c r="G306">
        <f t="shared" si="21"/>
        <v>1</v>
      </c>
      <c r="H306">
        <f t="shared" si="22"/>
        <v>1</v>
      </c>
      <c r="I306">
        <f t="shared" si="23"/>
        <v>679</v>
      </c>
    </row>
    <row r="307" spans="1:9" x14ac:dyDescent="0.25">
      <c r="A307">
        <v>0.82645245690629632</v>
      </c>
      <c r="B307">
        <v>0.11949104056025639</v>
      </c>
      <c r="C307">
        <f>VLOOKUP(A307,$M$2:$N$5,2)</f>
        <v>3</v>
      </c>
      <c r="D307">
        <f>D306+C307</f>
        <v>681</v>
      </c>
      <c r="E307">
        <f t="shared" si="24"/>
        <v>0</v>
      </c>
      <c r="F307">
        <f t="shared" si="25"/>
        <v>2</v>
      </c>
      <c r="G307">
        <f t="shared" si="21"/>
        <v>0.5</v>
      </c>
      <c r="H307">
        <f t="shared" si="22"/>
        <v>0.5</v>
      </c>
      <c r="I307">
        <f t="shared" si="23"/>
        <v>681.5</v>
      </c>
    </row>
    <row r="308" spans="1:9" x14ac:dyDescent="0.25">
      <c r="A308">
        <v>0.61321758750808586</v>
      </c>
      <c r="B308">
        <v>0.32032688423481814</v>
      </c>
      <c r="C308">
        <f>VLOOKUP(A308,$M$2:$N$5,2)</f>
        <v>3</v>
      </c>
      <c r="D308">
        <f>D307+C308</f>
        <v>684</v>
      </c>
      <c r="E308">
        <f t="shared" si="24"/>
        <v>0</v>
      </c>
      <c r="F308">
        <f t="shared" si="25"/>
        <v>2.5</v>
      </c>
      <c r="G308">
        <f t="shared" si="21"/>
        <v>1</v>
      </c>
      <c r="H308">
        <f t="shared" si="22"/>
        <v>1</v>
      </c>
      <c r="I308">
        <f t="shared" si="23"/>
        <v>685</v>
      </c>
    </row>
    <row r="309" spans="1:9" x14ac:dyDescent="0.25">
      <c r="A309">
        <v>0.64551524264640681</v>
      </c>
      <c r="B309">
        <v>4.5452383489630654E-2</v>
      </c>
      <c r="C309">
        <f>VLOOKUP(A309,$M$2:$N$5,2)</f>
        <v>3</v>
      </c>
      <c r="D309">
        <f>D308+C309</f>
        <v>687</v>
      </c>
      <c r="E309">
        <f t="shared" si="24"/>
        <v>0</v>
      </c>
      <c r="F309">
        <f t="shared" si="25"/>
        <v>2</v>
      </c>
      <c r="G309">
        <f t="shared" si="21"/>
        <v>0.5</v>
      </c>
      <c r="H309">
        <f t="shared" si="22"/>
        <v>0.5</v>
      </c>
      <c r="I309">
        <f t="shared" si="23"/>
        <v>687.5</v>
      </c>
    </row>
    <row r="310" spans="1:9" x14ac:dyDescent="0.25">
      <c r="A310">
        <v>0.71533128773571508</v>
      </c>
      <c r="B310">
        <v>0.68328400954495683</v>
      </c>
      <c r="C310">
        <f>VLOOKUP(A310,$M$2:$N$5,2)</f>
        <v>3</v>
      </c>
      <c r="D310">
        <f>D309+C310</f>
        <v>690</v>
      </c>
      <c r="E310">
        <f t="shared" si="24"/>
        <v>0</v>
      </c>
      <c r="F310">
        <f t="shared" si="25"/>
        <v>2.5</v>
      </c>
      <c r="G310">
        <f t="shared" si="21"/>
        <v>1</v>
      </c>
      <c r="H310">
        <f t="shared" si="22"/>
        <v>1</v>
      </c>
      <c r="I310">
        <f t="shared" si="23"/>
        <v>691</v>
      </c>
    </row>
    <row r="311" spans="1:9" x14ac:dyDescent="0.25">
      <c r="A311">
        <v>0.89837733414899823</v>
      </c>
      <c r="B311">
        <v>0.43876810017376044</v>
      </c>
      <c r="C311">
        <f>VLOOKUP(A311,$M$2:$N$5,2)</f>
        <v>3</v>
      </c>
      <c r="D311">
        <f>D310+C311</f>
        <v>693</v>
      </c>
      <c r="E311">
        <f t="shared" si="24"/>
        <v>0</v>
      </c>
      <c r="F311">
        <f t="shared" si="25"/>
        <v>2</v>
      </c>
      <c r="G311">
        <f t="shared" si="21"/>
        <v>1</v>
      </c>
      <c r="H311">
        <f t="shared" si="22"/>
        <v>1</v>
      </c>
      <c r="I311">
        <f t="shared" si="23"/>
        <v>694</v>
      </c>
    </row>
    <row r="312" spans="1:9" x14ac:dyDescent="0.25">
      <c r="A312">
        <v>0.13247783219293396</v>
      </c>
      <c r="B312">
        <v>7.0439461873803677E-2</v>
      </c>
      <c r="C312">
        <f>VLOOKUP(A312,$M$2:$N$5,2)</f>
        <v>1</v>
      </c>
      <c r="D312">
        <f>D311+C312</f>
        <v>694</v>
      </c>
      <c r="E312">
        <f t="shared" si="24"/>
        <v>0</v>
      </c>
      <c r="F312">
        <f t="shared" si="25"/>
        <v>0</v>
      </c>
      <c r="G312">
        <f t="shared" si="21"/>
        <v>0.5</v>
      </c>
      <c r="H312">
        <f t="shared" si="22"/>
        <v>0.5</v>
      </c>
      <c r="I312">
        <f t="shared" si="23"/>
        <v>694.5</v>
      </c>
    </row>
    <row r="313" spans="1:9" x14ac:dyDescent="0.25">
      <c r="A313">
        <v>0.16134301279844554</v>
      </c>
      <c r="B313">
        <v>0.7920354744956396</v>
      </c>
      <c r="C313">
        <f>VLOOKUP(A313,$M$2:$N$5,2)</f>
        <v>1</v>
      </c>
      <c r="D313">
        <f>D312+C313</f>
        <v>695</v>
      </c>
      <c r="E313">
        <f t="shared" si="24"/>
        <v>0</v>
      </c>
      <c r="F313">
        <f t="shared" si="25"/>
        <v>0.5</v>
      </c>
      <c r="G313">
        <f t="shared" si="21"/>
        <v>2</v>
      </c>
      <c r="H313">
        <f t="shared" si="22"/>
        <v>2</v>
      </c>
      <c r="I313">
        <f t="shared" si="23"/>
        <v>697</v>
      </c>
    </row>
    <row r="314" spans="1:9" x14ac:dyDescent="0.25">
      <c r="A314">
        <v>0.30465547323725384</v>
      </c>
      <c r="B314">
        <v>0.7625338781247033</v>
      </c>
      <c r="C314">
        <f>VLOOKUP(A314,$M$2:$N$5,2)</f>
        <v>2</v>
      </c>
      <c r="D314">
        <f>D313+C314</f>
        <v>697</v>
      </c>
      <c r="E314">
        <f t="shared" si="24"/>
        <v>0</v>
      </c>
      <c r="F314">
        <f t="shared" si="25"/>
        <v>0</v>
      </c>
      <c r="G314">
        <f t="shared" si="21"/>
        <v>2</v>
      </c>
      <c r="H314">
        <f t="shared" si="22"/>
        <v>2</v>
      </c>
      <c r="I314">
        <f t="shared" si="23"/>
        <v>699</v>
      </c>
    </row>
    <row r="315" spans="1:9" x14ac:dyDescent="0.25">
      <c r="A315">
        <v>0.74561371901082618</v>
      </c>
      <c r="B315">
        <v>0.61670996979176085</v>
      </c>
      <c r="C315">
        <f>VLOOKUP(A315,$M$2:$N$5,2)</f>
        <v>3</v>
      </c>
      <c r="D315">
        <f>D314+C315</f>
        <v>700</v>
      </c>
      <c r="E315">
        <f t="shared" si="24"/>
        <v>0</v>
      </c>
      <c r="F315">
        <f t="shared" si="25"/>
        <v>1</v>
      </c>
      <c r="G315">
        <f t="shared" si="21"/>
        <v>1</v>
      </c>
      <c r="H315">
        <f t="shared" si="22"/>
        <v>1</v>
      </c>
      <c r="I315">
        <f t="shared" si="23"/>
        <v>701</v>
      </c>
    </row>
    <row r="316" spans="1:9" x14ac:dyDescent="0.25">
      <c r="A316">
        <v>0.69312602948331958</v>
      </c>
      <c r="B316">
        <v>0.23733367529175231</v>
      </c>
      <c r="C316">
        <f>VLOOKUP(A316,$M$2:$N$5,2)</f>
        <v>3</v>
      </c>
      <c r="D316">
        <f>D315+C316</f>
        <v>703</v>
      </c>
      <c r="E316">
        <f t="shared" si="24"/>
        <v>0</v>
      </c>
      <c r="F316">
        <f t="shared" si="25"/>
        <v>2</v>
      </c>
      <c r="G316">
        <f t="shared" si="21"/>
        <v>1</v>
      </c>
      <c r="H316">
        <f t="shared" si="22"/>
        <v>1</v>
      </c>
      <c r="I316">
        <f t="shared" si="23"/>
        <v>704</v>
      </c>
    </row>
    <row r="317" spans="1:9" x14ac:dyDescent="0.25">
      <c r="A317">
        <v>0.91871230170417451</v>
      </c>
      <c r="B317">
        <v>0.44559877109270307</v>
      </c>
      <c r="C317">
        <f>VLOOKUP(A317,$M$2:$N$5,2)</f>
        <v>4</v>
      </c>
      <c r="D317">
        <f>D316+C317</f>
        <v>707</v>
      </c>
      <c r="E317">
        <f t="shared" si="24"/>
        <v>0</v>
      </c>
      <c r="F317">
        <f t="shared" si="25"/>
        <v>3</v>
      </c>
      <c r="G317">
        <f t="shared" si="21"/>
        <v>1</v>
      </c>
      <c r="H317">
        <f t="shared" si="22"/>
        <v>1</v>
      </c>
      <c r="I317">
        <f t="shared" si="23"/>
        <v>708</v>
      </c>
    </row>
    <row r="318" spans="1:9" x14ac:dyDescent="0.25">
      <c r="A318">
        <v>0.5393828099842396</v>
      </c>
      <c r="B318">
        <v>0.33140892101341335</v>
      </c>
      <c r="C318">
        <f>VLOOKUP(A318,$M$2:$N$5,2)</f>
        <v>2</v>
      </c>
      <c r="D318">
        <f>D317+C318</f>
        <v>709</v>
      </c>
      <c r="E318">
        <f t="shared" si="24"/>
        <v>0</v>
      </c>
      <c r="F318">
        <f t="shared" si="25"/>
        <v>1</v>
      </c>
      <c r="G318">
        <f t="shared" si="21"/>
        <v>1</v>
      </c>
      <c r="H318">
        <f t="shared" si="22"/>
        <v>1</v>
      </c>
      <c r="I318">
        <f t="shared" si="23"/>
        <v>710</v>
      </c>
    </row>
    <row r="319" spans="1:9" x14ac:dyDescent="0.25">
      <c r="A319">
        <v>0.94130627939394873</v>
      </c>
      <c r="B319">
        <v>0.8725188253200189</v>
      </c>
      <c r="C319">
        <f>VLOOKUP(A319,$M$2:$N$5,2)</f>
        <v>4</v>
      </c>
      <c r="D319">
        <f>D318+C319</f>
        <v>713</v>
      </c>
      <c r="E319">
        <f t="shared" si="24"/>
        <v>0</v>
      </c>
      <c r="F319">
        <f t="shared" si="25"/>
        <v>3</v>
      </c>
      <c r="G319">
        <f t="shared" si="21"/>
        <v>2</v>
      </c>
      <c r="H319">
        <f t="shared" si="22"/>
        <v>2</v>
      </c>
      <c r="I319">
        <f t="shared" si="23"/>
        <v>715</v>
      </c>
    </row>
    <row r="320" spans="1:9" x14ac:dyDescent="0.25">
      <c r="A320">
        <v>0.2398613223720647</v>
      </c>
      <c r="B320">
        <v>0.48127297240257783</v>
      </c>
      <c r="C320">
        <f>VLOOKUP(A320,$M$2:$N$5,2)</f>
        <v>2</v>
      </c>
      <c r="D320">
        <f>D319+C320</f>
        <v>715</v>
      </c>
      <c r="E320">
        <f t="shared" si="24"/>
        <v>0</v>
      </c>
      <c r="F320">
        <f t="shared" si="25"/>
        <v>0</v>
      </c>
      <c r="G320">
        <f t="shared" si="21"/>
        <v>1</v>
      </c>
      <c r="H320">
        <f t="shared" si="22"/>
        <v>1</v>
      </c>
      <c r="I320">
        <f t="shared" si="23"/>
        <v>716</v>
      </c>
    </row>
    <row r="321" spans="1:9" x14ac:dyDescent="0.25">
      <c r="A321">
        <v>0.26386667825635801</v>
      </c>
      <c r="B321">
        <v>0.55958259798314014</v>
      </c>
      <c r="C321">
        <f>VLOOKUP(A321,$M$2:$N$5,2)</f>
        <v>2</v>
      </c>
      <c r="D321">
        <f>D320+C321</f>
        <v>717</v>
      </c>
      <c r="E321">
        <f t="shared" si="24"/>
        <v>0</v>
      </c>
      <c r="F321">
        <f t="shared" si="25"/>
        <v>1</v>
      </c>
      <c r="G321">
        <f t="shared" si="21"/>
        <v>1</v>
      </c>
      <c r="H321">
        <f t="shared" si="22"/>
        <v>1</v>
      </c>
      <c r="I321">
        <f t="shared" si="23"/>
        <v>718</v>
      </c>
    </row>
    <row r="322" spans="1:9" x14ac:dyDescent="0.25">
      <c r="A322">
        <v>0.85177721898816683</v>
      </c>
      <c r="B322">
        <v>0.59683473357789152</v>
      </c>
      <c r="C322">
        <f>VLOOKUP(A322,$M$2:$N$5,2)</f>
        <v>3</v>
      </c>
      <c r="D322">
        <f>D321+C322</f>
        <v>720</v>
      </c>
      <c r="E322">
        <f t="shared" si="24"/>
        <v>0</v>
      </c>
      <c r="F322">
        <f t="shared" si="25"/>
        <v>2</v>
      </c>
      <c r="G322">
        <f t="shared" si="21"/>
        <v>1</v>
      </c>
      <c r="H322">
        <f t="shared" si="22"/>
        <v>1</v>
      </c>
      <c r="I322">
        <f t="shared" si="23"/>
        <v>721</v>
      </c>
    </row>
    <row r="323" spans="1:9" x14ac:dyDescent="0.25">
      <c r="A323">
        <v>0.3427468946649791</v>
      </c>
      <c r="B323">
        <v>0.67340549838389008</v>
      </c>
      <c r="C323">
        <f>VLOOKUP(A323,$M$2:$N$5,2)</f>
        <v>2</v>
      </c>
      <c r="D323">
        <f>D322+C323</f>
        <v>722</v>
      </c>
      <c r="E323">
        <f t="shared" si="24"/>
        <v>0</v>
      </c>
      <c r="F323">
        <f t="shared" si="25"/>
        <v>1</v>
      </c>
      <c r="G323">
        <f t="shared" ref="G323:G386" si="26">VLOOKUP(B323,$Q$2:$R$4,2)</f>
        <v>1</v>
      </c>
      <c r="H323">
        <f t="shared" ref="H323:H386" si="27">E323+G323</f>
        <v>1</v>
      </c>
      <c r="I323">
        <f t="shared" ref="I323:I386" si="28">D323+H323</f>
        <v>723</v>
      </c>
    </row>
    <row r="324" spans="1:9" x14ac:dyDescent="0.25">
      <c r="A324">
        <v>0.71392924184869022</v>
      </c>
      <c r="B324">
        <v>6.8641986759855111E-2</v>
      </c>
      <c r="C324">
        <f>VLOOKUP(A324,$M$2:$N$5,2)</f>
        <v>3</v>
      </c>
      <c r="D324">
        <f>D323+C324</f>
        <v>725</v>
      </c>
      <c r="E324">
        <f t="shared" ref="E324:E387" si="29">MAX(I323-D324,0)</f>
        <v>0</v>
      </c>
      <c r="F324">
        <f t="shared" ref="F324:F387" si="30">MAX(D324-I323,0)</f>
        <v>2</v>
      </c>
      <c r="G324">
        <f t="shared" si="26"/>
        <v>0.5</v>
      </c>
      <c r="H324">
        <f t="shared" si="27"/>
        <v>0.5</v>
      </c>
      <c r="I324">
        <f t="shared" si="28"/>
        <v>725.5</v>
      </c>
    </row>
    <row r="325" spans="1:9" x14ac:dyDescent="0.25">
      <c r="A325">
        <v>0.11873519633228979</v>
      </c>
      <c r="B325">
        <v>9.6317393291351805E-2</v>
      </c>
      <c r="C325">
        <f>VLOOKUP(A325,$M$2:$N$5,2)</f>
        <v>1</v>
      </c>
      <c r="D325">
        <f>D324+C325</f>
        <v>726</v>
      </c>
      <c r="E325">
        <f t="shared" si="29"/>
        <v>0</v>
      </c>
      <c r="F325">
        <f t="shared" si="30"/>
        <v>0.5</v>
      </c>
      <c r="G325">
        <f t="shared" si="26"/>
        <v>0.5</v>
      </c>
      <c r="H325">
        <f t="shared" si="27"/>
        <v>0.5</v>
      </c>
      <c r="I325">
        <f t="shared" si="28"/>
        <v>726.5</v>
      </c>
    </row>
    <row r="326" spans="1:9" x14ac:dyDescent="0.25">
      <c r="A326">
        <v>0.487763879514586</v>
      </c>
      <c r="B326">
        <v>0.77400229637323636</v>
      </c>
      <c r="C326">
        <f>VLOOKUP(A326,$M$2:$N$5,2)</f>
        <v>2</v>
      </c>
      <c r="D326">
        <f>D325+C326</f>
        <v>728</v>
      </c>
      <c r="E326">
        <f t="shared" si="29"/>
        <v>0</v>
      </c>
      <c r="F326">
        <f t="shared" si="30"/>
        <v>1.5</v>
      </c>
      <c r="G326">
        <f t="shared" si="26"/>
        <v>2</v>
      </c>
      <c r="H326">
        <f t="shared" si="27"/>
        <v>2</v>
      </c>
      <c r="I326">
        <f t="shared" si="28"/>
        <v>730</v>
      </c>
    </row>
    <row r="327" spans="1:9" x14ac:dyDescent="0.25">
      <c r="A327">
        <v>0.27643915718675638</v>
      </c>
      <c r="B327">
        <v>0.11195447551158666</v>
      </c>
      <c r="C327">
        <f>VLOOKUP(A327,$M$2:$N$5,2)</f>
        <v>2</v>
      </c>
      <c r="D327">
        <f>D326+C327</f>
        <v>730</v>
      </c>
      <c r="E327">
        <f t="shared" si="29"/>
        <v>0</v>
      </c>
      <c r="F327">
        <f t="shared" si="30"/>
        <v>0</v>
      </c>
      <c r="G327">
        <f t="shared" si="26"/>
        <v>0.5</v>
      </c>
      <c r="H327">
        <f t="shared" si="27"/>
        <v>0.5</v>
      </c>
      <c r="I327">
        <f t="shared" si="28"/>
        <v>730.5</v>
      </c>
    </row>
    <row r="328" spans="1:9" x14ac:dyDescent="0.25">
      <c r="A328">
        <v>8.0611698319412173E-2</v>
      </c>
      <c r="B328">
        <v>0.29985206444658219</v>
      </c>
      <c r="C328">
        <f>VLOOKUP(A328,$M$2:$N$5,2)</f>
        <v>1</v>
      </c>
      <c r="D328">
        <f>D327+C328</f>
        <v>731</v>
      </c>
      <c r="E328">
        <f t="shared" si="29"/>
        <v>0</v>
      </c>
      <c r="F328">
        <f t="shared" si="30"/>
        <v>0.5</v>
      </c>
      <c r="G328">
        <f t="shared" si="26"/>
        <v>1</v>
      </c>
      <c r="H328">
        <f t="shared" si="27"/>
        <v>1</v>
      </c>
      <c r="I328">
        <f t="shared" si="28"/>
        <v>732</v>
      </c>
    </row>
    <row r="329" spans="1:9" x14ac:dyDescent="0.25">
      <c r="A329">
        <v>0.11360055605287456</v>
      </c>
      <c r="B329">
        <v>0.79708156836288402</v>
      </c>
      <c r="C329">
        <f>VLOOKUP(A329,$M$2:$N$5,2)</f>
        <v>1</v>
      </c>
      <c r="D329">
        <f>D328+C329</f>
        <v>732</v>
      </c>
      <c r="E329">
        <f t="shared" si="29"/>
        <v>0</v>
      </c>
      <c r="F329">
        <f t="shared" si="30"/>
        <v>0</v>
      </c>
      <c r="G329">
        <f t="shared" si="26"/>
        <v>2</v>
      </c>
      <c r="H329">
        <f t="shared" si="27"/>
        <v>2</v>
      </c>
      <c r="I329">
        <f t="shared" si="28"/>
        <v>734</v>
      </c>
    </row>
    <row r="330" spans="1:9" x14ac:dyDescent="0.25">
      <c r="A330">
        <v>0.50319872682833611</v>
      </c>
      <c r="B330">
        <v>0.5075826081568342</v>
      </c>
      <c r="C330">
        <f>VLOOKUP(A330,$M$2:$N$5,2)</f>
        <v>2</v>
      </c>
      <c r="D330">
        <f>D329+C330</f>
        <v>734</v>
      </c>
      <c r="E330">
        <f t="shared" si="29"/>
        <v>0</v>
      </c>
      <c r="F330">
        <f t="shared" si="30"/>
        <v>0</v>
      </c>
      <c r="G330">
        <f t="shared" si="26"/>
        <v>1</v>
      </c>
      <c r="H330">
        <f t="shared" si="27"/>
        <v>1</v>
      </c>
      <c r="I330">
        <f t="shared" si="28"/>
        <v>735</v>
      </c>
    </row>
    <row r="331" spans="1:9" x14ac:dyDescent="0.25">
      <c r="A331">
        <v>0.61287993324068679</v>
      </c>
      <c r="B331">
        <v>0.78950717603298337</v>
      </c>
      <c r="C331">
        <f>VLOOKUP(A331,$M$2:$N$5,2)</f>
        <v>3</v>
      </c>
      <c r="D331">
        <f>D330+C331</f>
        <v>737</v>
      </c>
      <c r="E331">
        <f t="shared" si="29"/>
        <v>0</v>
      </c>
      <c r="F331">
        <f t="shared" si="30"/>
        <v>2</v>
      </c>
      <c r="G331">
        <f t="shared" si="26"/>
        <v>2</v>
      </c>
      <c r="H331">
        <f t="shared" si="27"/>
        <v>2</v>
      </c>
      <c r="I331">
        <f t="shared" si="28"/>
        <v>739</v>
      </c>
    </row>
    <row r="332" spans="1:9" x14ac:dyDescent="0.25">
      <c r="A332">
        <v>0.1079025501633849</v>
      </c>
      <c r="B332">
        <v>3.0348985226911096E-2</v>
      </c>
      <c r="C332">
        <f>VLOOKUP(A332,$M$2:$N$5,2)</f>
        <v>1</v>
      </c>
      <c r="D332">
        <f>D331+C332</f>
        <v>738</v>
      </c>
      <c r="E332">
        <f t="shared" si="29"/>
        <v>1</v>
      </c>
      <c r="F332">
        <f t="shared" si="30"/>
        <v>0</v>
      </c>
      <c r="G332">
        <f t="shared" si="26"/>
        <v>0.5</v>
      </c>
      <c r="H332">
        <f t="shared" si="27"/>
        <v>1.5</v>
      </c>
      <c r="I332">
        <f t="shared" si="28"/>
        <v>739.5</v>
      </c>
    </row>
    <row r="333" spans="1:9" x14ac:dyDescent="0.25">
      <c r="A333">
        <v>0.86151726908162274</v>
      </c>
      <c r="B333">
        <v>0.91369380882037232</v>
      </c>
      <c r="C333">
        <f>VLOOKUP(A333,$M$2:$N$5,2)</f>
        <v>3</v>
      </c>
      <c r="D333">
        <f>D332+C333</f>
        <v>741</v>
      </c>
      <c r="E333">
        <f t="shared" si="29"/>
        <v>0</v>
      </c>
      <c r="F333">
        <f t="shared" si="30"/>
        <v>1.5</v>
      </c>
      <c r="G333">
        <f t="shared" si="26"/>
        <v>2</v>
      </c>
      <c r="H333">
        <f t="shared" si="27"/>
        <v>2</v>
      </c>
      <c r="I333">
        <f t="shared" si="28"/>
        <v>743</v>
      </c>
    </row>
    <row r="334" spans="1:9" x14ac:dyDescent="0.25">
      <c r="A334">
        <v>4.1195040583634546E-2</v>
      </c>
      <c r="B334">
        <v>8.2481375963219028E-2</v>
      </c>
      <c r="C334">
        <f>VLOOKUP(A334,$M$2:$N$5,2)</f>
        <v>1</v>
      </c>
      <c r="D334">
        <f>D333+C334</f>
        <v>742</v>
      </c>
      <c r="E334">
        <f t="shared" si="29"/>
        <v>1</v>
      </c>
      <c r="F334">
        <f t="shared" si="30"/>
        <v>0</v>
      </c>
      <c r="G334">
        <f t="shared" si="26"/>
        <v>0.5</v>
      </c>
      <c r="H334">
        <f t="shared" si="27"/>
        <v>1.5</v>
      </c>
      <c r="I334">
        <f t="shared" si="28"/>
        <v>743.5</v>
      </c>
    </row>
    <row r="335" spans="1:9" x14ac:dyDescent="0.25">
      <c r="A335">
        <v>0.15393535711823969</v>
      </c>
      <c r="B335">
        <v>0.23163831572409121</v>
      </c>
      <c r="C335">
        <f>VLOOKUP(A335,$M$2:$N$5,2)</f>
        <v>1</v>
      </c>
      <c r="D335">
        <f>D334+C335</f>
        <v>743</v>
      </c>
      <c r="E335">
        <f t="shared" si="29"/>
        <v>0.5</v>
      </c>
      <c r="F335">
        <f t="shared" si="30"/>
        <v>0</v>
      </c>
      <c r="G335">
        <f t="shared" si="26"/>
        <v>1</v>
      </c>
      <c r="H335">
        <f t="shared" si="27"/>
        <v>1.5</v>
      </c>
      <c r="I335">
        <f t="shared" si="28"/>
        <v>744.5</v>
      </c>
    </row>
    <row r="336" spans="1:9" x14ac:dyDescent="0.25">
      <c r="A336">
        <v>0.94247105412499654</v>
      </c>
      <c r="B336">
        <v>0.35512033441869062</v>
      </c>
      <c r="C336">
        <f>VLOOKUP(A336,$M$2:$N$5,2)</f>
        <v>4</v>
      </c>
      <c r="D336">
        <f>D335+C336</f>
        <v>747</v>
      </c>
      <c r="E336">
        <f t="shared" si="29"/>
        <v>0</v>
      </c>
      <c r="F336">
        <f t="shared" si="30"/>
        <v>2.5</v>
      </c>
      <c r="G336">
        <f t="shared" si="26"/>
        <v>1</v>
      </c>
      <c r="H336">
        <f t="shared" si="27"/>
        <v>1</v>
      </c>
      <c r="I336">
        <f t="shared" si="28"/>
        <v>748</v>
      </c>
    </row>
    <row r="337" spans="1:9" x14ac:dyDescent="0.25">
      <c r="A337">
        <v>0.6088591200417548</v>
      </c>
      <c r="B337">
        <v>0.87585857995844019</v>
      </c>
      <c r="C337">
        <f>VLOOKUP(A337,$M$2:$N$5,2)</f>
        <v>3</v>
      </c>
      <c r="D337">
        <f>D336+C337</f>
        <v>750</v>
      </c>
      <c r="E337">
        <f t="shared" si="29"/>
        <v>0</v>
      </c>
      <c r="F337">
        <f t="shared" si="30"/>
        <v>2</v>
      </c>
      <c r="G337">
        <f t="shared" si="26"/>
        <v>2</v>
      </c>
      <c r="H337">
        <f t="shared" si="27"/>
        <v>2</v>
      </c>
      <c r="I337">
        <f t="shared" si="28"/>
        <v>752</v>
      </c>
    </row>
    <row r="338" spans="1:9" x14ac:dyDescent="0.25">
      <c r="A338">
        <v>8.6708444981687172E-2</v>
      </c>
      <c r="B338">
        <v>0.90775866701958485</v>
      </c>
      <c r="C338">
        <f>VLOOKUP(A338,$M$2:$N$5,2)</f>
        <v>1</v>
      </c>
      <c r="D338">
        <f>D337+C338</f>
        <v>751</v>
      </c>
      <c r="E338">
        <f t="shared" si="29"/>
        <v>1</v>
      </c>
      <c r="F338">
        <f t="shared" si="30"/>
        <v>0</v>
      </c>
      <c r="G338">
        <f t="shared" si="26"/>
        <v>2</v>
      </c>
      <c r="H338">
        <f t="shared" si="27"/>
        <v>3</v>
      </c>
      <c r="I338">
        <f t="shared" si="28"/>
        <v>754</v>
      </c>
    </row>
    <row r="339" spans="1:9" x14ac:dyDescent="0.25">
      <c r="A339">
        <v>0.44229639308761814</v>
      </c>
      <c r="B339">
        <v>0.95809837968566214</v>
      </c>
      <c r="C339">
        <f>VLOOKUP(A339,$M$2:$N$5,2)</f>
        <v>2</v>
      </c>
      <c r="D339">
        <f>D338+C339</f>
        <v>753</v>
      </c>
      <c r="E339">
        <f t="shared" si="29"/>
        <v>1</v>
      </c>
      <c r="F339">
        <f t="shared" si="30"/>
        <v>0</v>
      </c>
      <c r="G339">
        <f t="shared" si="26"/>
        <v>2</v>
      </c>
      <c r="H339">
        <f t="shared" si="27"/>
        <v>3</v>
      </c>
      <c r="I339">
        <f t="shared" si="28"/>
        <v>756</v>
      </c>
    </row>
    <row r="340" spans="1:9" x14ac:dyDescent="0.25">
      <c r="A340">
        <v>0.39205981560377878</v>
      </c>
      <c r="B340">
        <v>0.64064650125073819</v>
      </c>
      <c r="C340">
        <f>VLOOKUP(A340,$M$2:$N$5,2)</f>
        <v>2</v>
      </c>
      <c r="D340">
        <f>D339+C340</f>
        <v>755</v>
      </c>
      <c r="E340">
        <f t="shared" si="29"/>
        <v>1</v>
      </c>
      <c r="F340">
        <f t="shared" si="30"/>
        <v>0</v>
      </c>
      <c r="G340">
        <f t="shared" si="26"/>
        <v>1</v>
      </c>
      <c r="H340">
        <f t="shared" si="27"/>
        <v>2</v>
      </c>
      <c r="I340">
        <f t="shared" si="28"/>
        <v>757</v>
      </c>
    </row>
    <row r="341" spans="1:9" x14ac:dyDescent="0.25">
      <c r="A341">
        <v>0.1221157819101647</v>
      </c>
      <c r="B341">
        <v>0.15451940087157412</v>
      </c>
      <c r="C341">
        <f>VLOOKUP(A341,$M$2:$N$5,2)</f>
        <v>1</v>
      </c>
      <c r="D341">
        <f>D340+C341</f>
        <v>756</v>
      </c>
      <c r="E341">
        <f t="shared" si="29"/>
        <v>1</v>
      </c>
      <c r="F341">
        <f t="shared" si="30"/>
        <v>0</v>
      </c>
      <c r="G341">
        <f t="shared" si="26"/>
        <v>0.5</v>
      </c>
      <c r="H341">
        <f t="shared" si="27"/>
        <v>1.5</v>
      </c>
      <c r="I341">
        <f t="shared" si="28"/>
        <v>757.5</v>
      </c>
    </row>
    <row r="342" spans="1:9" x14ac:dyDescent="0.25">
      <c r="A342">
        <v>0.15939725172488783</v>
      </c>
      <c r="B342">
        <v>0.64061033255492417</v>
      </c>
      <c r="C342">
        <f>VLOOKUP(A342,$M$2:$N$5,2)</f>
        <v>1</v>
      </c>
      <c r="D342">
        <f>D341+C342</f>
        <v>757</v>
      </c>
      <c r="E342">
        <f t="shared" si="29"/>
        <v>0.5</v>
      </c>
      <c r="F342">
        <f t="shared" si="30"/>
        <v>0</v>
      </c>
      <c r="G342">
        <f t="shared" si="26"/>
        <v>1</v>
      </c>
      <c r="H342">
        <f t="shared" si="27"/>
        <v>1.5</v>
      </c>
      <c r="I342">
        <f t="shared" si="28"/>
        <v>758.5</v>
      </c>
    </row>
    <row r="343" spans="1:9" x14ac:dyDescent="0.25">
      <c r="A343">
        <v>0.95480581631545403</v>
      </c>
      <c r="B343">
        <v>0.46291345496390124</v>
      </c>
      <c r="C343">
        <f>VLOOKUP(A343,$M$2:$N$5,2)</f>
        <v>4</v>
      </c>
      <c r="D343">
        <f>D342+C343</f>
        <v>761</v>
      </c>
      <c r="E343">
        <f t="shared" si="29"/>
        <v>0</v>
      </c>
      <c r="F343">
        <f t="shared" si="30"/>
        <v>2.5</v>
      </c>
      <c r="G343">
        <f t="shared" si="26"/>
        <v>1</v>
      </c>
      <c r="H343">
        <f t="shared" si="27"/>
        <v>1</v>
      </c>
      <c r="I343">
        <f t="shared" si="28"/>
        <v>762</v>
      </c>
    </row>
    <row r="344" spans="1:9" x14ac:dyDescent="0.25">
      <c r="A344">
        <v>0.92582961384251206</v>
      </c>
      <c r="B344">
        <v>0.11442407298652357</v>
      </c>
      <c r="C344">
        <f>VLOOKUP(A344,$M$2:$N$5,2)</f>
        <v>4</v>
      </c>
      <c r="D344">
        <f>D343+C344</f>
        <v>765</v>
      </c>
      <c r="E344">
        <f t="shared" si="29"/>
        <v>0</v>
      </c>
      <c r="F344">
        <f t="shared" si="30"/>
        <v>3</v>
      </c>
      <c r="G344">
        <f t="shared" si="26"/>
        <v>0.5</v>
      </c>
      <c r="H344">
        <f t="shared" si="27"/>
        <v>0.5</v>
      </c>
      <c r="I344">
        <f t="shared" si="28"/>
        <v>765.5</v>
      </c>
    </row>
    <row r="345" spans="1:9" x14ac:dyDescent="0.25">
      <c r="A345">
        <v>0.71328591511533823</v>
      </c>
      <c r="B345">
        <v>0.45722468750057099</v>
      </c>
      <c r="C345">
        <f>VLOOKUP(A345,$M$2:$N$5,2)</f>
        <v>3</v>
      </c>
      <c r="D345">
        <f>D344+C345</f>
        <v>768</v>
      </c>
      <c r="E345">
        <f t="shared" si="29"/>
        <v>0</v>
      </c>
      <c r="F345">
        <f t="shared" si="30"/>
        <v>2.5</v>
      </c>
      <c r="G345">
        <f t="shared" si="26"/>
        <v>1</v>
      </c>
      <c r="H345">
        <f t="shared" si="27"/>
        <v>1</v>
      </c>
      <c r="I345">
        <f t="shared" si="28"/>
        <v>769</v>
      </c>
    </row>
    <row r="346" spans="1:9" x14ac:dyDescent="0.25">
      <c r="A346">
        <v>0.62007612202610396</v>
      </c>
      <c r="B346">
        <v>0.42556659086332471</v>
      </c>
      <c r="C346">
        <f>VLOOKUP(A346,$M$2:$N$5,2)</f>
        <v>3</v>
      </c>
      <c r="D346">
        <f>D345+C346</f>
        <v>771</v>
      </c>
      <c r="E346">
        <f t="shared" si="29"/>
        <v>0</v>
      </c>
      <c r="F346">
        <f t="shared" si="30"/>
        <v>2</v>
      </c>
      <c r="G346">
        <f t="shared" si="26"/>
        <v>1</v>
      </c>
      <c r="H346">
        <f t="shared" si="27"/>
        <v>1</v>
      </c>
      <c r="I346">
        <f t="shared" si="28"/>
        <v>772</v>
      </c>
    </row>
    <row r="347" spans="1:9" x14ac:dyDescent="0.25">
      <c r="A347">
        <v>3.9109519382029778E-2</v>
      </c>
      <c r="B347">
        <v>0.87463229260143283</v>
      </c>
      <c r="C347">
        <f>VLOOKUP(A347,$M$2:$N$5,2)</f>
        <v>1</v>
      </c>
      <c r="D347">
        <f>D346+C347</f>
        <v>772</v>
      </c>
      <c r="E347">
        <f t="shared" si="29"/>
        <v>0</v>
      </c>
      <c r="F347">
        <f t="shared" si="30"/>
        <v>0</v>
      </c>
      <c r="G347">
        <f t="shared" si="26"/>
        <v>2</v>
      </c>
      <c r="H347">
        <f t="shared" si="27"/>
        <v>2</v>
      </c>
      <c r="I347">
        <f t="shared" si="28"/>
        <v>774</v>
      </c>
    </row>
    <row r="348" spans="1:9" x14ac:dyDescent="0.25">
      <c r="A348">
        <v>0.68149176423272861</v>
      </c>
      <c r="B348">
        <v>0.21183132594197163</v>
      </c>
      <c r="C348">
        <f>VLOOKUP(A348,$M$2:$N$5,2)</f>
        <v>3</v>
      </c>
      <c r="D348">
        <f>D347+C348</f>
        <v>775</v>
      </c>
      <c r="E348">
        <f t="shared" si="29"/>
        <v>0</v>
      </c>
      <c r="F348">
        <f t="shared" si="30"/>
        <v>1</v>
      </c>
      <c r="G348">
        <f t="shared" si="26"/>
        <v>1</v>
      </c>
      <c r="H348">
        <f t="shared" si="27"/>
        <v>1</v>
      </c>
      <c r="I348">
        <f t="shared" si="28"/>
        <v>776</v>
      </c>
    </row>
    <row r="349" spans="1:9" x14ac:dyDescent="0.25">
      <c r="A349">
        <v>0.23180509409031635</v>
      </c>
      <c r="B349">
        <v>0.45009277717451324</v>
      </c>
      <c r="C349">
        <f>VLOOKUP(A349,$M$2:$N$5,2)</f>
        <v>2</v>
      </c>
      <c r="D349">
        <f>D348+C349</f>
        <v>777</v>
      </c>
      <c r="E349">
        <f t="shared" si="29"/>
        <v>0</v>
      </c>
      <c r="F349">
        <f t="shared" si="30"/>
        <v>1</v>
      </c>
      <c r="G349">
        <f t="shared" si="26"/>
        <v>1</v>
      </c>
      <c r="H349">
        <f t="shared" si="27"/>
        <v>1</v>
      </c>
      <c r="I349">
        <f t="shared" si="28"/>
        <v>778</v>
      </c>
    </row>
    <row r="350" spans="1:9" x14ac:dyDescent="0.25">
      <c r="A350">
        <v>0.37041530029335212</v>
      </c>
      <c r="B350">
        <v>0.71964326595449846</v>
      </c>
      <c r="C350">
        <f>VLOOKUP(A350,$M$2:$N$5,2)</f>
        <v>2</v>
      </c>
      <c r="D350">
        <f>D349+C350</f>
        <v>779</v>
      </c>
      <c r="E350">
        <f t="shared" si="29"/>
        <v>0</v>
      </c>
      <c r="F350">
        <f t="shared" si="30"/>
        <v>1</v>
      </c>
      <c r="G350">
        <f t="shared" si="26"/>
        <v>2</v>
      </c>
      <c r="H350">
        <f t="shared" si="27"/>
        <v>2</v>
      </c>
      <c r="I350">
        <f t="shared" si="28"/>
        <v>781</v>
      </c>
    </row>
    <row r="351" spans="1:9" x14ac:dyDescent="0.25">
      <c r="A351">
        <v>2.1995921874185864E-2</v>
      </c>
      <c r="B351">
        <v>0.673385809632427</v>
      </c>
      <c r="C351">
        <f>VLOOKUP(A351,$M$2:$N$5,2)</f>
        <v>1</v>
      </c>
      <c r="D351">
        <f>D350+C351</f>
        <v>780</v>
      </c>
      <c r="E351">
        <f t="shared" si="29"/>
        <v>1</v>
      </c>
      <c r="F351">
        <f t="shared" si="30"/>
        <v>0</v>
      </c>
      <c r="G351">
        <f t="shared" si="26"/>
        <v>1</v>
      </c>
      <c r="H351">
        <f t="shared" si="27"/>
        <v>2</v>
      </c>
      <c r="I351">
        <f t="shared" si="28"/>
        <v>782</v>
      </c>
    </row>
    <row r="352" spans="1:9" x14ac:dyDescent="0.25">
      <c r="A352">
        <v>0.45231322296523868</v>
      </c>
      <c r="B352">
        <v>0.72393599178165702</v>
      </c>
      <c r="C352">
        <f>VLOOKUP(A352,$M$2:$N$5,2)</f>
        <v>2</v>
      </c>
      <c r="D352">
        <f>D351+C352</f>
        <v>782</v>
      </c>
      <c r="E352">
        <f t="shared" si="29"/>
        <v>0</v>
      </c>
      <c r="F352">
        <f t="shared" si="30"/>
        <v>0</v>
      </c>
      <c r="G352">
        <f t="shared" si="26"/>
        <v>2</v>
      </c>
      <c r="H352">
        <f t="shared" si="27"/>
        <v>2</v>
      </c>
      <c r="I352">
        <f t="shared" si="28"/>
        <v>784</v>
      </c>
    </row>
    <row r="353" spans="1:9" x14ac:dyDescent="0.25">
      <c r="A353">
        <v>0.28347673228750592</v>
      </c>
      <c r="B353">
        <v>0.69794841458364554</v>
      </c>
      <c r="C353">
        <f>VLOOKUP(A353,$M$2:$N$5,2)</f>
        <v>2</v>
      </c>
      <c r="D353">
        <f>D352+C353</f>
        <v>784</v>
      </c>
      <c r="E353">
        <f t="shared" si="29"/>
        <v>0</v>
      </c>
      <c r="F353">
        <f t="shared" si="30"/>
        <v>0</v>
      </c>
      <c r="G353">
        <f t="shared" si="26"/>
        <v>1</v>
      </c>
      <c r="H353">
        <f t="shared" si="27"/>
        <v>1</v>
      </c>
      <c r="I353">
        <f t="shared" si="28"/>
        <v>785</v>
      </c>
    </row>
    <row r="354" spans="1:9" x14ac:dyDescent="0.25">
      <c r="A354">
        <v>1.5864801471404122E-2</v>
      </c>
      <c r="B354">
        <v>0.78484806223916126</v>
      </c>
      <c r="C354">
        <f>VLOOKUP(A354,$M$2:$N$5,2)</f>
        <v>1</v>
      </c>
      <c r="D354">
        <f>D353+C354</f>
        <v>785</v>
      </c>
      <c r="E354">
        <f t="shared" si="29"/>
        <v>0</v>
      </c>
      <c r="F354">
        <f t="shared" si="30"/>
        <v>0</v>
      </c>
      <c r="G354">
        <f t="shared" si="26"/>
        <v>2</v>
      </c>
      <c r="H354">
        <f t="shared" si="27"/>
        <v>2</v>
      </c>
      <c r="I354">
        <f t="shared" si="28"/>
        <v>787</v>
      </c>
    </row>
    <row r="355" spans="1:9" x14ac:dyDescent="0.25">
      <c r="A355">
        <v>0.80497222458264361</v>
      </c>
      <c r="B355">
        <v>2.2625558361993092E-2</v>
      </c>
      <c r="C355">
        <f>VLOOKUP(A355,$M$2:$N$5,2)</f>
        <v>3</v>
      </c>
      <c r="D355">
        <f>D354+C355</f>
        <v>788</v>
      </c>
      <c r="E355">
        <f t="shared" si="29"/>
        <v>0</v>
      </c>
      <c r="F355">
        <f t="shared" si="30"/>
        <v>1</v>
      </c>
      <c r="G355">
        <f t="shared" si="26"/>
        <v>0.5</v>
      </c>
      <c r="H355">
        <f t="shared" si="27"/>
        <v>0.5</v>
      </c>
      <c r="I355">
        <f t="shared" si="28"/>
        <v>788.5</v>
      </c>
    </row>
    <row r="356" spans="1:9" x14ac:dyDescent="0.25">
      <c r="A356">
        <v>0.64459704761437198</v>
      </c>
      <c r="B356">
        <v>0.68543663923251852</v>
      </c>
      <c r="C356">
        <f>VLOOKUP(A356,$M$2:$N$5,2)</f>
        <v>3</v>
      </c>
      <c r="D356">
        <f>D355+C356</f>
        <v>791</v>
      </c>
      <c r="E356">
        <f t="shared" si="29"/>
        <v>0</v>
      </c>
      <c r="F356">
        <f t="shared" si="30"/>
        <v>2.5</v>
      </c>
      <c r="G356">
        <f t="shared" si="26"/>
        <v>1</v>
      </c>
      <c r="H356">
        <f t="shared" si="27"/>
        <v>1</v>
      </c>
      <c r="I356">
        <f t="shared" si="28"/>
        <v>792</v>
      </c>
    </row>
    <row r="357" spans="1:9" x14ac:dyDescent="0.25">
      <c r="A357">
        <v>0.91920251737783243</v>
      </c>
      <c r="B357">
        <v>0.33033126603182872</v>
      </c>
      <c r="C357">
        <f>VLOOKUP(A357,$M$2:$N$5,2)</f>
        <v>4</v>
      </c>
      <c r="D357">
        <f>D356+C357</f>
        <v>795</v>
      </c>
      <c r="E357">
        <f t="shared" si="29"/>
        <v>0</v>
      </c>
      <c r="F357">
        <f t="shared" si="30"/>
        <v>3</v>
      </c>
      <c r="G357">
        <f t="shared" si="26"/>
        <v>1</v>
      </c>
      <c r="H357">
        <f t="shared" si="27"/>
        <v>1</v>
      </c>
      <c r="I357">
        <f t="shared" si="28"/>
        <v>796</v>
      </c>
    </row>
    <row r="358" spans="1:9" x14ac:dyDescent="0.25">
      <c r="A358">
        <v>0.6310157194346443</v>
      </c>
      <c r="B358">
        <v>0.87498213419128223</v>
      </c>
      <c r="C358">
        <f>VLOOKUP(A358,$M$2:$N$5,2)</f>
        <v>3</v>
      </c>
      <c r="D358">
        <f>D357+C358</f>
        <v>798</v>
      </c>
      <c r="E358">
        <f t="shared" si="29"/>
        <v>0</v>
      </c>
      <c r="F358">
        <f t="shared" si="30"/>
        <v>2</v>
      </c>
      <c r="G358">
        <f t="shared" si="26"/>
        <v>2</v>
      </c>
      <c r="H358">
        <f t="shared" si="27"/>
        <v>2</v>
      </c>
      <c r="I358">
        <f t="shared" si="28"/>
        <v>800</v>
      </c>
    </row>
    <row r="359" spans="1:9" x14ac:dyDescent="0.25">
      <c r="A359">
        <v>8.8500030205719948E-2</v>
      </c>
      <c r="B359">
        <v>0.16918088347132554</v>
      </c>
      <c r="C359">
        <f>VLOOKUP(A359,$M$2:$N$5,2)</f>
        <v>1</v>
      </c>
      <c r="D359">
        <f>D358+C359</f>
        <v>799</v>
      </c>
      <c r="E359">
        <f t="shared" si="29"/>
        <v>1</v>
      </c>
      <c r="F359">
        <f t="shared" si="30"/>
        <v>0</v>
      </c>
      <c r="G359">
        <f t="shared" si="26"/>
        <v>0.5</v>
      </c>
      <c r="H359">
        <f t="shared" si="27"/>
        <v>1.5</v>
      </c>
      <c r="I359">
        <f t="shared" si="28"/>
        <v>800.5</v>
      </c>
    </row>
    <row r="360" spans="1:9" x14ac:dyDescent="0.25">
      <c r="A360">
        <v>0.80655548854411219</v>
      </c>
      <c r="B360">
        <v>0.16839338037950147</v>
      </c>
      <c r="C360">
        <f>VLOOKUP(A360,$M$2:$N$5,2)</f>
        <v>3</v>
      </c>
      <c r="D360">
        <f>D359+C360</f>
        <v>802</v>
      </c>
      <c r="E360">
        <f t="shared" si="29"/>
        <v>0</v>
      </c>
      <c r="F360">
        <f t="shared" si="30"/>
        <v>1.5</v>
      </c>
      <c r="G360">
        <f t="shared" si="26"/>
        <v>0.5</v>
      </c>
      <c r="H360">
        <f t="shared" si="27"/>
        <v>0.5</v>
      </c>
      <c r="I360">
        <f t="shared" si="28"/>
        <v>802.5</v>
      </c>
    </row>
    <row r="361" spans="1:9" x14ac:dyDescent="0.25">
      <c r="A361">
        <v>0.19534965229346446</v>
      </c>
      <c r="B361">
        <v>0.42225337906654903</v>
      </c>
      <c r="C361">
        <f>VLOOKUP(A361,$M$2:$N$5,2)</f>
        <v>1</v>
      </c>
      <c r="D361">
        <f>D360+C361</f>
        <v>803</v>
      </c>
      <c r="E361">
        <f t="shared" si="29"/>
        <v>0</v>
      </c>
      <c r="F361">
        <f t="shared" si="30"/>
        <v>0.5</v>
      </c>
      <c r="G361">
        <f t="shared" si="26"/>
        <v>1</v>
      </c>
      <c r="H361">
        <f t="shared" si="27"/>
        <v>1</v>
      </c>
      <c r="I361">
        <f t="shared" si="28"/>
        <v>804</v>
      </c>
    </row>
    <row r="362" spans="1:9" x14ac:dyDescent="0.25">
      <c r="A362">
        <v>0.80709817240751314</v>
      </c>
      <c r="B362">
        <v>0.52049486529605749</v>
      </c>
      <c r="C362">
        <f>VLOOKUP(A362,$M$2:$N$5,2)</f>
        <v>3</v>
      </c>
      <c r="D362">
        <f>D361+C362</f>
        <v>806</v>
      </c>
      <c r="E362">
        <f t="shared" si="29"/>
        <v>0</v>
      </c>
      <c r="F362">
        <f t="shared" si="30"/>
        <v>2</v>
      </c>
      <c r="G362">
        <f t="shared" si="26"/>
        <v>1</v>
      </c>
      <c r="H362">
        <f t="shared" si="27"/>
        <v>1</v>
      </c>
      <c r="I362">
        <f t="shared" si="28"/>
        <v>807</v>
      </c>
    </row>
    <row r="363" spans="1:9" x14ac:dyDescent="0.25">
      <c r="A363">
        <v>0.15176538765674041</v>
      </c>
      <c r="B363">
        <v>0.12812205173449509</v>
      </c>
      <c r="C363">
        <f>VLOOKUP(A363,$M$2:$N$5,2)</f>
        <v>1</v>
      </c>
      <c r="D363">
        <f>D362+C363</f>
        <v>807</v>
      </c>
      <c r="E363">
        <f t="shared" si="29"/>
        <v>0</v>
      </c>
      <c r="F363">
        <f t="shared" si="30"/>
        <v>0</v>
      </c>
      <c r="G363">
        <f t="shared" si="26"/>
        <v>0.5</v>
      </c>
      <c r="H363">
        <f t="shared" si="27"/>
        <v>0.5</v>
      </c>
      <c r="I363">
        <f t="shared" si="28"/>
        <v>807.5</v>
      </c>
    </row>
    <row r="364" spans="1:9" x14ac:dyDescent="0.25">
      <c r="A364">
        <v>0.83405625004439565</v>
      </c>
      <c r="B364">
        <v>0.80285871826999311</v>
      </c>
      <c r="C364">
        <f>VLOOKUP(A364,$M$2:$N$5,2)</f>
        <v>3</v>
      </c>
      <c r="D364">
        <f>D363+C364</f>
        <v>810</v>
      </c>
      <c r="E364">
        <f t="shared" si="29"/>
        <v>0</v>
      </c>
      <c r="F364">
        <f t="shared" si="30"/>
        <v>2.5</v>
      </c>
      <c r="G364">
        <f t="shared" si="26"/>
        <v>2</v>
      </c>
      <c r="H364">
        <f t="shared" si="27"/>
        <v>2</v>
      </c>
      <c r="I364">
        <f t="shared" si="28"/>
        <v>812</v>
      </c>
    </row>
    <row r="365" spans="1:9" x14ac:dyDescent="0.25">
      <c r="A365">
        <v>0.73960690229785664</v>
      </c>
      <c r="B365">
        <v>0.46471367668878982</v>
      </c>
      <c r="C365">
        <f>VLOOKUP(A365,$M$2:$N$5,2)</f>
        <v>3</v>
      </c>
      <c r="D365">
        <f>D364+C365</f>
        <v>813</v>
      </c>
      <c r="E365">
        <f t="shared" si="29"/>
        <v>0</v>
      </c>
      <c r="F365">
        <f t="shared" si="30"/>
        <v>1</v>
      </c>
      <c r="G365">
        <f t="shared" si="26"/>
        <v>1</v>
      </c>
      <c r="H365">
        <f t="shared" si="27"/>
        <v>1</v>
      </c>
      <c r="I365">
        <f t="shared" si="28"/>
        <v>814</v>
      </c>
    </row>
    <row r="366" spans="1:9" x14ac:dyDescent="0.25">
      <c r="A366">
        <v>0.22314797578873713</v>
      </c>
      <c r="B366">
        <v>0.63362695574480443</v>
      </c>
      <c r="C366">
        <f>VLOOKUP(A366,$M$2:$N$5,2)</f>
        <v>2</v>
      </c>
      <c r="D366">
        <f>D365+C366</f>
        <v>815</v>
      </c>
      <c r="E366">
        <f t="shared" si="29"/>
        <v>0</v>
      </c>
      <c r="F366">
        <f t="shared" si="30"/>
        <v>1</v>
      </c>
      <c r="G366">
        <f t="shared" si="26"/>
        <v>1</v>
      </c>
      <c r="H366">
        <f t="shared" si="27"/>
        <v>1</v>
      </c>
      <c r="I366">
        <f t="shared" si="28"/>
        <v>816</v>
      </c>
    </row>
    <row r="367" spans="1:9" x14ac:dyDescent="0.25">
      <c r="A367">
        <v>0.36454788630619206</v>
      </c>
      <c r="B367">
        <v>0.30229288930017728</v>
      </c>
      <c r="C367">
        <f>VLOOKUP(A367,$M$2:$N$5,2)</f>
        <v>2</v>
      </c>
      <c r="D367">
        <f>D366+C367</f>
        <v>817</v>
      </c>
      <c r="E367">
        <f t="shared" si="29"/>
        <v>0</v>
      </c>
      <c r="F367">
        <f t="shared" si="30"/>
        <v>1</v>
      </c>
      <c r="G367">
        <f t="shared" si="26"/>
        <v>1</v>
      </c>
      <c r="H367">
        <f t="shared" si="27"/>
        <v>1</v>
      </c>
      <c r="I367">
        <f t="shared" si="28"/>
        <v>818</v>
      </c>
    </row>
    <row r="368" spans="1:9" x14ac:dyDescent="0.25">
      <c r="A368">
        <v>0.20045026509703379</v>
      </c>
      <c r="B368">
        <v>0.84112189877796795</v>
      </c>
      <c r="C368">
        <f>VLOOKUP(A368,$M$2:$N$5,2)</f>
        <v>2</v>
      </c>
      <c r="D368">
        <f>D367+C368</f>
        <v>819</v>
      </c>
      <c r="E368">
        <f t="shared" si="29"/>
        <v>0</v>
      </c>
      <c r="F368">
        <f t="shared" si="30"/>
        <v>1</v>
      </c>
      <c r="G368">
        <f t="shared" si="26"/>
        <v>2</v>
      </c>
      <c r="H368">
        <f t="shared" si="27"/>
        <v>2</v>
      </c>
      <c r="I368">
        <f t="shared" si="28"/>
        <v>821</v>
      </c>
    </row>
    <row r="369" spans="1:9" x14ac:dyDescent="0.25">
      <c r="A369">
        <v>0.53664050633206795</v>
      </c>
      <c r="B369">
        <v>0.22677983588906347</v>
      </c>
      <c r="C369">
        <f>VLOOKUP(A369,$M$2:$N$5,2)</f>
        <v>2</v>
      </c>
      <c r="D369">
        <f>D368+C369</f>
        <v>821</v>
      </c>
      <c r="E369">
        <f t="shared" si="29"/>
        <v>0</v>
      </c>
      <c r="F369">
        <f t="shared" si="30"/>
        <v>0</v>
      </c>
      <c r="G369">
        <f t="shared" si="26"/>
        <v>1</v>
      </c>
      <c r="H369">
        <f t="shared" si="27"/>
        <v>1</v>
      </c>
      <c r="I369">
        <f t="shared" si="28"/>
        <v>822</v>
      </c>
    </row>
    <row r="370" spans="1:9" x14ac:dyDescent="0.25">
      <c r="A370">
        <v>0.5080010493127336</v>
      </c>
      <c r="B370">
        <v>0.46551166078703632</v>
      </c>
      <c r="C370">
        <f>VLOOKUP(A370,$M$2:$N$5,2)</f>
        <v>2</v>
      </c>
      <c r="D370">
        <f>D369+C370</f>
        <v>823</v>
      </c>
      <c r="E370">
        <f t="shared" si="29"/>
        <v>0</v>
      </c>
      <c r="F370">
        <f t="shared" si="30"/>
        <v>1</v>
      </c>
      <c r="G370">
        <f t="shared" si="26"/>
        <v>1</v>
      </c>
      <c r="H370">
        <f t="shared" si="27"/>
        <v>1</v>
      </c>
      <c r="I370">
        <f t="shared" si="28"/>
        <v>824</v>
      </c>
    </row>
    <row r="371" spans="1:9" x14ac:dyDescent="0.25">
      <c r="A371">
        <v>0.88964992699861756</v>
      </c>
      <c r="B371">
        <v>0.7837355765441768</v>
      </c>
      <c r="C371">
        <f>VLOOKUP(A371,$M$2:$N$5,2)</f>
        <v>3</v>
      </c>
      <c r="D371">
        <f>D370+C371</f>
        <v>826</v>
      </c>
      <c r="E371">
        <f t="shared" si="29"/>
        <v>0</v>
      </c>
      <c r="F371">
        <f t="shared" si="30"/>
        <v>2</v>
      </c>
      <c r="G371">
        <f t="shared" si="26"/>
        <v>2</v>
      </c>
      <c r="H371">
        <f t="shared" si="27"/>
        <v>2</v>
      </c>
      <c r="I371">
        <f t="shared" si="28"/>
        <v>828</v>
      </c>
    </row>
    <row r="372" spans="1:9" x14ac:dyDescent="0.25">
      <c r="A372">
        <v>5.0650847168791868E-2</v>
      </c>
      <c r="B372">
        <v>0.31507902678146027</v>
      </c>
      <c r="C372">
        <f>VLOOKUP(A372,$M$2:$N$5,2)</f>
        <v>1</v>
      </c>
      <c r="D372">
        <f>D371+C372</f>
        <v>827</v>
      </c>
      <c r="E372">
        <f t="shared" si="29"/>
        <v>1</v>
      </c>
      <c r="F372">
        <f t="shared" si="30"/>
        <v>0</v>
      </c>
      <c r="G372">
        <f t="shared" si="26"/>
        <v>1</v>
      </c>
      <c r="H372">
        <f t="shared" si="27"/>
        <v>2</v>
      </c>
      <c r="I372">
        <f t="shared" si="28"/>
        <v>829</v>
      </c>
    </row>
    <row r="373" spans="1:9" x14ac:dyDescent="0.25">
      <c r="A373">
        <v>0.19941736137512078</v>
      </c>
      <c r="B373">
        <v>0.92508787442128815</v>
      </c>
      <c r="C373">
        <f>VLOOKUP(A373,$M$2:$N$5,2)</f>
        <v>1</v>
      </c>
      <c r="D373">
        <f>D372+C373</f>
        <v>828</v>
      </c>
      <c r="E373">
        <f t="shared" si="29"/>
        <v>1</v>
      </c>
      <c r="F373">
        <f t="shared" si="30"/>
        <v>0</v>
      </c>
      <c r="G373">
        <f t="shared" si="26"/>
        <v>2</v>
      </c>
      <c r="H373">
        <f t="shared" si="27"/>
        <v>3</v>
      </c>
      <c r="I373">
        <f t="shared" si="28"/>
        <v>831</v>
      </c>
    </row>
    <row r="374" spans="1:9" x14ac:dyDescent="0.25">
      <c r="A374">
        <v>0.68389834137094385</v>
      </c>
      <c r="B374">
        <v>0.89700674620233833</v>
      </c>
      <c r="C374">
        <f>VLOOKUP(A374,$M$2:$N$5,2)</f>
        <v>3</v>
      </c>
      <c r="D374">
        <f>D373+C374</f>
        <v>831</v>
      </c>
      <c r="E374">
        <f t="shared" si="29"/>
        <v>0</v>
      </c>
      <c r="F374">
        <f t="shared" si="30"/>
        <v>0</v>
      </c>
      <c r="G374">
        <f t="shared" si="26"/>
        <v>2</v>
      </c>
      <c r="H374">
        <f t="shared" si="27"/>
        <v>2</v>
      </c>
      <c r="I374">
        <f t="shared" si="28"/>
        <v>833</v>
      </c>
    </row>
    <row r="375" spans="1:9" x14ac:dyDescent="0.25">
      <c r="A375">
        <v>0.66292023395238808</v>
      </c>
      <c r="B375">
        <v>0.41760940031080496</v>
      </c>
      <c r="C375">
        <f>VLOOKUP(A375,$M$2:$N$5,2)</f>
        <v>3</v>
      </c>
      <c r="D375">
        <f>D374+C375</f>
        <v>834</v>
      </c>
      <c r="E375">
        <f t="shared" si="29"/>
        <v>0</v>
      </c>
      <c r="F375">
        <f t="shared" si="30"/>
        <v>1</v>
      </c>
      <c r="G375">
        <f t="shared" si="26"/>
        <v>1</v>
      </c>
      <c r="H375">
        <f t="shared" si="27"/>
        <v>1</v>
      </c>
      <c r="I375">
        <f t="shared" si="28"/>
        <v>835</v>
      </c>
    </row>
    <row r="376" spans="1:9" x14ac:dyDescent="0.25">
      <c r="A376">
        <v>0.66665690868569794</v>
      </c>
      <c r="B376">
        <v>0.67696619561071902</v>
      </c>
      <c r="C376">
        <f>VLOOKUP(A376,$M$2:$N$5,2)</f>
        <v>3</v>
      </c>
      <c r="D376">
        <f>D375+C376</f>
        <v>837</v>
      </c>
      <c r="E376">
        <f t="shared" si="29"/>
        <v>0</v>
      </c>
      <c r="F376">
        <f t="shared" si="30"/>
        <v>2</v>
      </c>
      <c r="G376">
        <f t="shared" si="26"/>
        <v>1</v>
      </c>
      <c r="H376">
        <f t="shared" si="27"/>
        <v>1</v>
      </c>
      <c r="I376">
        <f t="shared" si="28"/>
        <v>838</v>
      </c>
    </row>
    <row r="377" spans="1:9" x14ac:dyDescent="0.25">
      <c r="A377">
        <v>0.62771851421689284</v>
      </c>
      <c r="B377">
        <v>0.84210514665940295</v>
      </c>
      <c r="C377">
        <f>VLOOKUP(A377,$M$2:$N$5,2)</f>
        <v>3</v>
      </c>
      <c r="D377">
        <f>D376+C377</f>
        <v>840</v>
      </c>
      <c r="E377">
        <f t="shared" si="29"/>
        <v>0</v>
      </c>
      <c r="F377">
        <f t="shared" si="30"/>
        <v>2</v>
      </c>
      <c r="G377">
        <f t="shared" si="26"/>
        <v>2</v>
      </c>
      <c r="H377">
        <f t="shared" si="27"/>
        <v>2</v>
      </c>
      <c r="I377">
        <f t="shared" si="28"/>
        <v>842</v>
      </c>
    </row>
    <row r="378" spans="1:9" x14ac:dyDescent="0.25">
      <c r="A378">
        <v>2.0246249246242964E-3</v>
      </c>
      <c r="B378">
        <v>0.76805308663526761</v>
      </c>
      <c r="C378">
        <f>VLOOKUP(A378,$M$2:$N$5,2)</f>
        <v>1</v>
      </c>
      <c r="D378">
        <f>D377+C378</f>
        <v>841</v>
      </c>
      <c r="E378">
        <f t="shared" si="29"/>
        <v>1</v>
      </c>
      <c r="F378">
        <f t="shared" si="30"/>
        <v>0</v>
      </c>
      <c r="G378">
        <f t="shared" si="26"/>
        <v>2</v>
      </c>
      <c r="H378">
        <f t="shared" si="27"/>
        <v>3</v>
      </c>
      <c r="I378">
        <f t="shared" si="28"/>
        <v>844</v>
      </c>
    </row>
    <row r="379" spans="1:9" x14ac:dyDescent="0.25">
      <c r="A379">
        <v>0.65259245713944158</v>
      </c>
      <c r="B379">
        <v>0.24751534546523113</v>
      </c>
      <c r="C379">
        <f>VLOOKUP(A379,$M$2:$N$5,2)</f>
        <v>3</v>
      </c>
      <c r="D379">
        <f>D378+C379</f>
        <v>844</v>
      </c>
      <c r="E379">
        <f t="shared" si="29"/>
        <v>0</v>
      </c>
      <c r="F379">
        <f t="shared" si="30"/>
        <v>0</v>
      </c>
      <c r="G379">
        <f t="shared" si="26"/>
        <v>1</v>
      </c>
      <c r="H379">
        <f t="shared" si="27"/>
        <v>1</v>
      </c>
      <c r="I379">
        <f t="shared" si="28"/>
        <v>845</v>
      </c>
    </row>
    <row r="380" spans="1:9" x14ac:dyDescent="0.25">
      <c r="A380">
        <v>0.46565275160842634</v>
      </c>
      <c r="B380">
        <v>0.49168252822421554</v>
      </c>
      <c r="C380">
        <f>VLOOKUP(A380,$M$2:$N$5,2)</f>
        <v>2</v>
      </c>
      <c r="D380">
        <f>D379+C380</f>
        <v>846</v>
      </c>
      <c r="E380">
        <f t="shared" si="29"/>
        <v>0</v>
      </c>
      <c r="F380">
        <f t="shared" si="30"/>
        <v>1</v>
      </c>
      <c r="G380">
        <f t="shared" si="26"/>
        <v>1</v>
      </c>
      <c r="H380">
        <f t="shared" si="27"/>
        <v>1</v>
      </c>
      <c r="I380">
        <f t="shared" si="28"/>
        <v>847</v>
      </c>
    </row>
    <row r="381" spans="1:9" x14ac:dyDescent="0.25">
      <c r="A381">
        <v>0.42771025626870984</v>
      </c>
      <c r="B381">
        <v>0.42250725457163962</v>
      </c>
      <c r="C381">
        <f>VLOOKUP(A381,$M$2:$N$5,2)</f>
        <v>2</v>
      </c>
      <c r="D381">
        <f>D380+C381</f>
        <v>848</v>
      </c>
      <c r="E381">
        <f t="shared" si="29"/>
        <v>0</v>
      </c>
      <c r="F381">
        <f t="shared" si="30"/>
        <v>1</v>
      </c>
      <c r="G381">
        <f t="shared" si="26"/>
        <v>1</v>
      </c>
      <c r="H381">
        <f t="shared" si="27"/>
        <v>1</v>
      </c>
      <c r="I381">
        <f t="shared" si="28"/>
        <v>849</v>
      </c>
    </row>
    <row r="382" spans="1:9" x14ac:dyDescent="0.25">
      <c r="A382">
        <v>0.91800703275268614</v>
      </c>
      <c r="B382">
        <v>0.81834639424164657</v>
      </c>
      <c r="C382">
        <f>VLOOKUP(A382,$M$2:$N$5,2)</f>
        <v>4</v>
      </c>
      <c r="D382">
        <f>D381+C382</f>
        <v>852</v>
      </c>
      <c r="E382">
        <f t="shared" si="29"/>
        <v>0</v>
      </c>
      <c r="F382">
        <f t="shared" si="30"/>
        <v>3</v>
      </c>
      <c r="G382">
        <f t="shared" si="26"/>
        <v>2</v>
      </c>
      <c r="H382">
        <f t="shared" si="27"/>
        <v>2</v>
      </c>
      <c r="I382">
        <f t="shared" si="28"/>
        <v>854</v>
      </c>
    </row>
    <row r="383" spans="1:9" x14ac:dyDescent="0.25">
      <c r="A383">
        <v>0.34351422943675514</v>
      </c>
      <c r="B383">
        <v>0.35073917376416752</v>
      </c>
      <c r="C383">
        <f>VLOOKUP(A383,$M$2:$N$5,2)</f>
        <v>2</v>
      </c>
      <c r="D383">
        <f>D382+C383</f>
        <v>854</v>
      </c>
      <c r="E383">
        <f t="shared" si="29"/>
        <v>0</v>
      </c>
      <c r="F383">
        <f t="shared" si="30"/>
        <v>0</v>
      </c>
      <c r="G383">
        <f t="shared" si="26"/>
        <v>1</v>
      </c>
      <c r="H383">
        <f t="shared" si="27"/>
        <v>1</v>
      </c>
      <c r="I383">
        <f t="shared" si="28"/>
        <v>855</v>
      </c>
    </row>
    <row r="384" spans="1:9" x14ac:dyDescent="0.25">
      <c r="A384">
        <v>0.9691025218938355</v>
      </c>
      <c r="B384">
        <v>0.895652115557797</v>
      </c>
      <c r="C384">
        <f>VLOOKUP(A384,$M$2:$N$5,2)</f>
        <v>4</v>
      </c>
      <c r="D384">
        <f>D383+C384</f>
        <v>858</v>
      </c>
      <c r="E384">
        <f t="shared" si="29"/>
        <v>0</v>
      </c>
      <c r="F384">
        <f t="shared" si="30"/>
        <v>3</v>
      </c>
      <c r="G384">
        <f t="shared" si="26"/>
        <v>2</v>
      </c>
      <c r="H384">
        <f t="shared" si="27"/>
        <v>2</v>
      </c>
      <c r="I384">
        <f t="shared" si="28"/>
        <v>860</v>
      </c>
    </row>
    <row r="385" spans="1:9" x14ac:dyDescent="0.25">
      <c r="A385">
        <v>0.45589352951220019</v>
      </c>
      <c r="B385">
        <v>0.20931808715430167</v>
      </c>
      <c r="C385">
        <f>VLOOKUP(A385,$M$2:$N$5,2)</f>
        <v>2</v>
      </c>
      <c r="D385">
        <f>D384+C385</f>
        <v>860</v>
      </c>
      <c r="E385">
        <f t="shared" si="29"/>
        <v>0</v>
      </c>
      <c r="F385">
        <f t="shared" si="30"/>
        <v>0</v>
      </c>
      <c r="G385">
        <f t="shared" si="26"/>
        <v>1</v>
      </c>
      <c r="H385">
        <f t="shared" si="27"/>
        <v>1</v>
      </c>
      <c r="I385">
        <f t="shared" si="28"/>
        <v>861</v>
      </c>
    </row>
    <row r="386" spans="1:9" x14ac:dyDescent="0.25">
      <c r="A386">
        <v>0.49275131374268344</v>
      </c>
      <c r="B386">
        <v>0.60542123726554575</v>
      </c>
      <c r="C386">
        <f>VLOOKUP(A386,$M$2:$N$5,2)</f>
        <v>2</v>
      </c>
      <c r="D386">
        <f>D385+C386</f>
        <v>862</v>
      </c>
      <c r="E386">
        <f t="shared" si="29"/>
        <v>0</v>
      </c>
      <c r="F386">
        <f t="shared" si="30"/>
        <v>1</v>
      </c>
      <c r="G386">
        <f t="shared" si="26"/>
        <v>1</v>
      </c>
      <c r="H386">
        <f t="shared" si="27"/>
        <v>1</v>
      </c>
      <c r="I386">
        <f t="shared" si="28"/>
        <v>863</v>
      </c>
    </row>
    <row r="387" spans="1:9" x14ac:dyDescent="0.25">
      <c r="A387">
        <v>0.14743665890798729</v>
      </c>
      <c r="B387">
        <v>0.67401230990390648</v>
      </c>
      <c r="C387">
        <f>VLOOKUP(A387,$M$2:$N$5,2)</f>
        <v>1</v>
      </c>
      <c r="D387">
        <f>D386+C387</f>
        <v>863</v>
      </c>
      <c r="E387">
        <f t="shared" si="29"/>
        <v>0</v>
      </c>
      <c r="F387">
        <f t="shared" si="30"/>
        <v>0</v>
      </c>
      <c r="G387">
        <f t="shared" ref="G387:G450" si="31">VLOOKUP(B387,$Q$2:$R$4,2)</f>
        <v>1</v>
      </c>
      <c r="H387">
        <f t="shared" ref="H387:H450" si="32">E387+G387</f>
        <v>1</v>
      </c>
      <c r="I387">
        <f t="shared" ref="I387:I450" si="33">D387+H387</f>
        <v>864</v>
      </c>
    </row>
    <row r="388" spans="1:9" x14ac:dyDescent="0.25">
      <c r="A388">
        <v>0.75680061953806765</v>
      </c>
      <c r="B388">
        <v>0.90738381161318182</v>
      </c>
      <c r="C388">
        <f>VLOOKUP(A388,$M$2:$N$5,2)</f>
        <v>3</v>
      </c>
      <c r="D388">
        <f>D387+C388</f>
        <v>866</v>
      </c>
      <c r="E388">
        <f t="shared" ref="E388:E451" si="34">MAX(I387-D388,0)</f>
        <v>0</v>
      </c>
      <c r="F388">
        <f t="shared" ref="F388:F451" si="35">MAX(D388-I387,0)</f>
        <v>2</v>
      </c>
      <c r="G388">
        <f t="shared" si="31"/>
        <v>2</v>
      </c>
      <c r="H388">
        <f t="shared" si="32"/>
        <v>2</v>
      </c>
      <c r="I388">
        <f t="shared" si="33"/>
        <v>868</v>
      </c>
    </row>
    <row r="389" spans="1:9" x14ac:dyDescent="0.25">
      <c r="A389">
        <v>0.17531387733222048</v>
      </c>
      <c r="B389">
        <v>0.40667575444409376</v>
      </c>
      <c r="C389">
        <f>VLOOKUP(A389,$M$2:$N$5,2)</f>
        <v>1</v>
      </c>
      <c r="D389">
        <f>D388+C389</f>
        <v>867</v>
      </c>
      <c r="E389">
        <f t="shared" si="34"/>
        <v>1</v>
      </c>
      <c r="F389">
        <f t="shared" si="35"/>
        <v>0</v>
      </c>
      <c r="G389">
        <f t="shared" si="31"/>
        <v>1</v>
      </c>
      <c r="H389">
        <f t="shared" si="32"/>
        <v>2</v>
      </c>
      <c r="I389">
        <f t="shared" si="33"/>
        <v>869</v>
      </c>
    </row>
    <row r="390" spans="1:9" x14ac:dyDescent="0.25">
      <c r="A390">
        <v>0.18180409057791092</v>
      </c>
      <c r="B390">
        <v>0.6547758125168277</v>
      </c>
      <c r="C390">
        <f>VLOOKUP(A390,$M$2:$N$5,2)</f>
        <v>1</v>
      </c>
      <c r="D390">
        <f>D389+C390</f>
        <v>868</v>
      </c>
      <c r="E390">
        <f t="shared" si="34"/>
        <v>1</v>
      </c>
      <c r="F390">
        <f t="shared" si="35"/>
        <v>0</v>
      </c>
      <c r="G390">
        <f t="shared" si="31"/>
        <v>1</v>
      </c>
      <c r="H390">
        <f t="shared" si="32"/>
        <v>2</v>
      </c>
      <c r="I390">
        <f t="shared" si="33"/>
        <v>870</v>
      </c>
    </row>
    <row r="391" spans="1:9" x14ac:dyDescent="0.25">
      <c r="A391">
        <v>0.61452440553663479</v>
      </c>
      <c r="B391">
        <v>0.2308049793639696</v>
      </c>
      <c r="C391">
        <f>VLOOKUP(A391,$M$2:$N$5,2)</f>
        <v>3</v>
      </c>
      <c r="D391">
        <f>D390+C391</f>
        <v>871</v>
      </c>
      <c r="E391">
        <f t="shared" si="34"/>
        <v>0</v>
      </c>
      <c r="F391">
        <f t="shared" si="35"/>
        <v>1</v>
      </c>
      <c r="G391">
        <f t="shared" si="31"/>
        <v>1</v>
      </c>
      <c r="H391">
        <f t="shared" si="32"/>
        <v>1</v>
      </c>
      <c r="I391">
        <f t="shared" si="33"/>
        <v>872</v>
      </c>
    </row>
    <row r="392" spans="1:9" x14ac:dyDescent="0.25">
      <c r="A392">
        <v>0.22347372263988308</v>
      </c>
      <c r="B392">
        <v>0.11950143064843288</v>
      </c>
      <c r="C392">
        <f>VLOOKUP(A392,$M$2:$N$5,2)</f>
        <v>2</v>
      </c>
      <c r="D392">
        <f>D391+C392</f>
        <v>873</v>
      </c>
      <c r="E392">
        <f t="shared" si="34"/>
        <v>0</v>
      </c>
      <c r="F392">
        <f t="shared" si="35"/>
        <v>1</v>
      </c>
      <c r="G392">
        <f t="shared" si="31"/>
        <v>0.5</v>
      </c>
      <c r="H392">
        <f t="shared" si="32"/>
        <v>0.5</v>
      </c>
      <c r="I392">
        <f t="shared" si="33"/>
        <v>873.5</v>
      </c>
    </row>
    <row r="393" spans="1:9" x14ac:dyDescent="0.25">
      <c r="A393">
        <v>0.5718067387731457</v>
      </c>
      <c r="B393">
        <v>8.4302827959637838E-2</v>
      </c>
      <c r="C393">
        <f>VLOOKUP(A393,$M$2:$N$5,2)</f>
        <v>2</v>
      </c>
      <c r="D393">
        <f>D392+C393</f>
        <v>875</v>
      </c>
      <c r="E393">
        <f t="shared" si="34"/>
        <v>0</v>
      </c>
      <c r="F393">
        <f t="shared" si="35"/>
        <v>1.5</v>
      </c>
      <c r="G393">
        <f t="shared" si="31"/>
        <v>0.5</v>
      </c>
      <c r="H393">
        <f t="shared" si="32"/>
        <v>0.5</v>
      </c>
      <c r="I393">
        <f t="shared" si="33"/>
        <v>875.5</v>
      </c>
    </row>
    <row r="394" spans="1:9" x14ac:dyDescent="0.25">
      <c r="A394">
        <v>0.86971631954023798</v>
      </c>
      <c r="B394">
        <v>2.8564113298528815E-2</v>
      </c>
      <c r="C394">
        <f>VLOOKUP(A394,$M$2:$N$5,2)</f>
        <v>3</v>
      </c>
      <c r="D394">
        <f>D393+C394</f>
        <v>878</v>
      </c>
      <c r="E394">
        <f t="shared" si="34"/>
        <v>0</v>
      </c>
      <c r="F394">
        <f t="shared" si="35"/>
        <v>2.5</v>
      </c>
      <c r="G394">
        <f t="shared" si="31"/>
        <v>0.5</v>
      </c>
      <c r="H394">
        <f t="shared" si="32"/>
        <v>0.5</v>
      </c>
      <c r="I394">
        <f t="shared" si="33"/>
        <v>878.5</v>
      </c>
    </row>
    <row r="395" spans="1:9" x14ac:dyDescent="0.25">
      <c r="A395">
        <v>0.54503520497674529</v>
      </c>
      <c r="B395">
        <v>1.338120079032179E-2</v>
      </c>
      <c r="C395">
        <f>VLOOKUP(A395,$M$2:$N$5,2)</f>
        <v>2</v>
      </c>
      <c r="D395">
        <f>D394+C395</f>
        <v>880</v>
      </c>
      <c r="E395">
        <f t="shared" si="34"/>
        <v>0</v>
      </c>
      <c r="F395">
        <f t="shared" si="35"/>
        <v>1.5</v>
      </c>
      <c r="G395">
        <f t="shared" si="31"/>
        <v>0.5</v>
      </c>
      <c r="H395">
        <f t="shared" si="32"/>
        <v>0.5</v>
      </c>
      <c r="I395">
        <f t="shared" si="33"/>
        <v>880.5</v>
      </c>
    </row>
    <row r="396" spans="1:9" x14ac:dyDescent="0.25">
      <c r="A396">
        <v>9.1263673102908061E-2</v>
      </c>
      <c r="B396">
        <v>0.55216565317981603</v>
      </c>
      <c r="C396">
        <f>VLOOKUP(A396,$M$2:$N$5,2)</f>
        <v>1</v>
      </c>
      <c r="D396">
        <f>D395+C396</f>
        <v>881</v>
      </c>
      <c r="E396">
        <f t="shared" si="34"/>
        <v>0</v>
      </c>
      <c r="F396">
        <f t="shared" si="35"/>
        <v>0.5</v>
      </c>
      <c r="G396">
        <f t="shared" si="31"/>
        <v>1</v>
      </c>
      <c r="H396">
        <f t="shared" si="32"/>
        <v>1</v>
      </c>
      <c r="I396">
        <f t="shared" si="33"/>
        <v>882</v>
      </c>
    </row>
    <row r="397" spans="1:9" x14ac:dyDescent="0.25">
      <c r="A397">
        <v>0.94184828318521663</v>
      </c>
      <c r="B397">
        <v>0.58902564558144954</v>
      </c>
      <c r="C397">
        <f>VLOOKUP(A397,$M$2:$N$5,2)</f>
        <v>4</v>
      </c>
      <c r="D397">
        <f>D396+C397</f>
        <v>885</v>
      </c>
      <c r="E397">
        <f t="shared" si="34"/>
        <v>0</v>
      </c>
      <c r="F397">
        <f t="shared" si="35"/>
        <v>3</v>
      </c>
      <c r="G397">
        <f t="shared" si="31"/>
        <v>1</v>
      </c>
      <c r="H397">
        <f t="shared" si="32"/>
        <v>1</v>
      </c>
      <c r="I397">
        <f t="shared" si="33"/>
        <v>886</v>
      </c>
    </row>
    <row r="398" spans="1:9" x14ac:dyDescent="0.25">
      <c r="A398">
        <v>0.21859203626426615</v>
      </c>
      <c r="B398">
        <v>9.3207741577608472E-2</v>
      </c>
      <c r="C398">
        <f>VLOOKUP(A398,$M$2:$N$5,2)</f>
        <v>2</v>
      </c>
      <c r="D398">
        <f>D397+C398</f>
        <v>887</v>
      </c>
      <c r="E398">
        <f t="shared" si="34"/>
        <v>0</v>
      </c>
      <c r="F398">
        <f t="shared" si="35"/>
        <v>1</v>
      </c>
      <c r="G398">
        <f t="shared" si="31"/>
        <v>0.5</v>
      </c>
      <c r="H398">
        <f t="shared" si="32"/>
        <v>0.5</v>
      </c>
      <c r="I398">
        <f t="shared" si="33"/>
        <v>887.5</v>
      </c>
    </row>
    <row r="399" spans="1:9" x14ac:dyDescent="0.25">
      <c r="A399">
        <v>0.64631383068687642</v>
      </c>
      <c r="B399">
        <v>0.38402426171845894</v>
      </c>
      <c r="C399">
        <f>VLOOKUP(A399,$M$2:$N$5,2)</f>
        <v>3</v>
      </c>
      <c r="D399">
        <f>D398+C399</f>
        <v>890</v>
      </c>
      <c r="E399">
        <f t="shared" si="34"/>
        <v>0</v>
      </c>
      <c r="F399">
        <f t="shared" si="35"/>
        <v>2.5</v>
      </c>
      <c r="G399">
        <f t="shared" si="31"/>
        <v>1</v>
      </c>
      <c r="H399">
        <f t="shared" si="32"/>
        <v>1</v>
      </c>
      <c r="I399">
        <f t="shared" si="33"/>
        <v>891</v>
      </c>
    </row>
    <row r="400" spans="1:9" x14ac:dyDescent="0.25">
      <c r="A400">
        <v>0.91839045600698976</v>
      </c>
      <c r="B400">
        <v>0.54809245470616097</v>
      </c>
      <c r="C400">
        <f>VLOOKUP(A400,$M$2:$N$5,2)</f>
        <v>4</v>
      </c>
      <c r="D400">
        <f>D399+C400</f>
        <v>894</v>
      </c>
      <c r="E400">
        <f t="shared" si="34"/>
        <v>0</v>
      </c>
      <c r="F400">
        <f t="shared" si="35"/>
        <v>3</v>
      </c>
      <c r="G400">
        <f t="shared" si="31"/>
        <v>1</v>
      </c>
      <c r="H400">
        <f t="shared" si="32"/>
        <v>1</v>
      </c>
      <c r="I400">
        <f t="shared" si="33"/>
        <v>895</v>
      </c>
    </row>
    <row r="401" spans="1:9" x14ac:dyDescent="0.25">
      <c r="A401">
        <v>0.60384999155131103</v>
      </c>
      <c r="B401">
        <v>0.78783928861138997</v>
      </c>
      <c r="C401">
        <f>VLOOKUP(A401,$M$2:$N$5,2)</f>
        <v>3</v>
      </c>
      <c r="D401">
        <f>D400+C401</f>
        <v>897</v>
      </c>
      <c r="E401">
        <f t="shared" si="34"/>
        <v>0</v>
      </c>
      <c r="F401">
        <f t="shared" si="35"/>
        <v>2</v>
      </c>
      <c r="G401">
        <f t="shared" si="31"/>
        <v>2</v>
      </c>
      <c r="H401">
        <f t="shared" si="32"/>
        <v>2</v>
      </c>
      <c r="I401">
        <f t="shared" si="33"/>
        <v>899</v>
      </c>
    </row>
    <row r="402" spans="1:9" x14ac:dyDescent="0.25">
      <c r="A402">
        <v>0.30567721430909289</v>
      </c>
      <c r="B402">
        <v>0.97501048556289827</v>
      </c>
      <c r="C402">
        <f>VLOOKUP(A402,$M$2:$N$5,2)</f>
        <v>2</v>
      </c>
      <c r="D402">
        <f>D401+C402</f>
        <v>899</v>
      </c>
      <c r="E402">
        <f t="shared" si="34"/>
        <v>0</v>
      </c>
      <c r="F402">
        <f t="shared" si="35"/>
        <v>0</v>
      </c>
      <c r="G402">
        <f t="shared" si="31"/>
        <v>2</v>
      </c>
      <c r="H402">
        <f t="shared" si="32"/>
        <v>2</v>
      </c>
      <c r="I402">
        <f t="shared" si="33"/>
        <v>901</v>
      </c>
    </row>
    <row r="403" spans="1:9" x14ac:dyDescent="0.25">
      <c r="A403">
        <v>0.37309429000833672</v>
      </c>
      <c r="B403">
        <v>0.97713406363047195</v>
      </c>
      <c r="C403">
        <f>VLOOKUP(A403,$M$2:$N$5,2)</f>
        <v>2</v>
      </c>
      <c r="D403">
        <f>D402+C403</f>
        <v>901</v>
      </c>
      <c r="E403">
        <f t="shared" si="34"/>
        <v>0</v>
      </c>
      <c r="F403">
        <f t="shared" si="35"/>
        <v>0</v>
      </c>
      <c r="G403">
        <f t="shared" si="31"/>
        <v>2</v>
      </c>
      <c r="H403">
        <f t="shared" si="32"/>
        <v>2</v>
      </c>
      <c r="I403">
        <f t="shared" si="33"/>
        <v>903</v>
      </c>
    </row>
    <row r="404" spans="1:9" x14ac:dyDescent="0.25">
      <c r="A404">
        <v>3.9322781245442306E-2</v>
      </c>
      <c r="B404">
        <v>0.40721965987050901</v>
      </c>
      <c r="C404">
        <f>VLOOKUP(A404,$M$2:$N$5,2)</f>
        <v>1</v>
      </c>
      <c r="D404">
        <f>D403+C404</f>
        <v>902</v>
      </c>
      <c r="E404">
        <f t="shared" si="34"/>
        <v>1</v>
      </c>
      <c r="F404">
        <f t="shared" si="35"/>
        <v>0</v>
      </c>
      <c r="G404">
        <f t="shared" si="31"/>
        <v>1</v>
      </c>
      <c r="H404">
        <f t="shared" si="32"/>
        <v>2</v>
      </c>
      <c r="I404">
        <f t="shared" si="33"/>
        <v>904</v>
      </c>
    </row>
    <row r="405" spans="1:9" x14ac:dyDescent="0.25">
      <c r="A405">
        <v>0.35747343331086245</v>
      </c>
      <c r="B405">
        <v>0.26322298981847092</v>
      </c>
      <c r="C405">
        <f>VLOOKUP(A405,$M$2:$N$5,2)</f>
        <v>2</v>
      </c>
      <c r="D405">
        <f>D404+C405</f>
        <v>904</v>
      </c>
      <c r="E405">
        <f t="shared" si="34"/>
        <v>0</v>
      </c>
      <c r="F405">
        <f t="shared" si="35"/>
        <v>0</v>
      </c>
      <c r="G405">
        <f t="shared" si="31"/>
        <v>1</v>
      </c>
      <c r="H405">
        <f t="shared" si="32"/>
        <v>1</v>
      </c>
      <c r="I405">
        <f t="shared" si="33"/>
        <v>905</v>
      </c>
    </row>
    <row r="406" spans="1:9" x14ac:dyDescent="0.25">
      <c r="A406">
        <v>0.58730209744363115</v>
      </c>
      <c r="B406">
        <v>0.90785753145365478</v>
      </c>
      <c r="C406">
        <f>VLOOKUP(A406,$M$2:$N$5,2)</f>
        <v>2</v>
      </c>
      <c r="D406">
        <f>D405+C406</f>
        <v>906</v>
      </c>
      <c r="E406">
        <f t="shared" si="34"/>
        <v>0</v>
      </c>
      <c r="F406">
        <f t="shared" si="35"/>
        <v>1</v>
      </c>
      <c r="G406">
        <f t="shared" si="31"/>
        <v>2</v>
      </c>
      <c r="H406">
        <f t="shared" si="32"/>
        <v>2</v>
      </c>
      <c r="I406">
        <f t="shared" si="33"/>
        <v>908</v>
      </c>
    </row>
    <row r="407" spans="1:9" x14ac:dyDescent="0.25">
      <c r="A407">
        <v>2.2926255782324101E-2</v>
      </c>
      <c r="B407">
        <v>0.91338775225029789</v>
      </c>
      <c r="C407">
        <f>VLOOKUP(A407,$M$2:$N$5,2)</f>
        <v>1</v>
      </c>
      <c r="D407">
        <f>D406+C407</f>
        <v>907</v>
      </c>
      <c r="E407">
        <f t="shared" si="34"/>
        <v>1</v>
      </c>
      <c r="F407">
        <f t="shared" si="35"/>
        <v>0</v>
      </c>
      <c r="G407">
        <f t="shared" si="31"/>
        <v>2</v>
      </c>
      <c r="H407">
        <f t="shared" si="32"/>
        <v>3</v>
      </c>
      <c r="I407">
        <f t="shared" si="33"/>
        <v>910</v>
      </c>
    </row>
    <row r="408" spans="1:9" x14ac:dyDescent="0.25">
      <c r="A408">
        <v>0.77366736949150816</v>
      </c>
      <c r="B408">
        <v>0.33449995042891711</v>
      </c>
      <c r="C408">
        <f>VLOOKUP(A408,$M$2:$N$5,2)</f>
        <v>3</v>
      </c>
      <c r="D408">
        <f>D407+C408</f>
        <v>910</v>
      </c>
      <c r="E408">
        <f t="shared" si="34"/>
        <v>0</v>
      </c>
      <c r="F408">
        <f t="shared" si="35"/>
        <v>0</v>
      </c>
      <c r="G408">
        <f t="shared" si="31"/>
        <v>1</v>
      </c>
      <c r="H408">
        <f t="shared" si="32"/>
        <v>1</v>
      </c>
      <c r="I408">
        <f t="shared" si="33"/>
        <v>911</v>
      </c>
    </row>
    <row r="409" spans="1:9" x14ac:dyDescent="0.25">
      <c r="A409">
        <v>1.2305800632569475E-2</v>
      </c>
      <c r="B409">
        <v>0.38152427992978566</v>
      </c>
      <c r="C409">
        <f>VLOOKUP(A409,$M$2:$N$5,2)</f>
        <v>1</v>
      </c>
      <c r="D409">
        <f>D408+C409</f>
        <v>911</v>
      </c>
      <c r="E409">
        <f t="shared" si="34"/>
        <v>0</v>
      </c>
      <c r="F409">
        <f t="shared" si="35"/>
        <v>0</v>
      </c>
      <c r="G409">
        <f t="shared" si="31"/>
        <v>1</v>
      </c>
      <c r="H409">
        <f t="shared" si="32"/>
        <v>1</v>
      </c>
      <c r="I409">
        <f t="shared" si="33"/>
        <v>912</v>
      </c>
    </row>
    <row r="410" spans="1:9" x14ac:dyDescent="0.25">
      <c r="A410">
        <v>0.88698022134205745</v>
      </c>
      <c r="B410">
        <v>0.8735233866264408</v>
      </c>
      <c r="C410">
        <f>VLOOKUP(A410,$M$2:$N$5,2)</f>
        <v>3</v>
      </c>
      <c r="D410">
        <f>D409+C410</f>
        <v>914</v>
      </c>
      <c r="E410">
        <f t="shared" si="34"/>
        <v>0</v>
      </c>
      <c r="F410">
        <f t="shared" si="35"/>
        <v>2</v>
      </c>
      <c r="G410">
        <f t="shared" si="31"/>
        <v>2</v>
      </c>
      <c r="H410">
        <f t="shared" si="32"/>
        <v>2</v>
      </c>
      <c r="I410">
        <f t="shared" si="33"/>
        <v>916</v>
      </c>
    </row>
    <row r="411" spans="1:9" x14ac:dyDescent="0.25">
      <c r="A411">
        <v>0.6212028175591926</v>
      </c>
      <c r="B411">
        <v>0.70851525365658918</v>
      </c>
      <c r="C411">
        <f>VLOOKUP(A411,$M$2:$N$5,2)</f>
        <v>3</v>
      </c>
      <c r="D411">
        <f>D410+C411</f>
        <v>917</v>
      </c>
      <c r="E411">
        <f t="shared" si="34"/>
        <v>0</v>
      </c>
      <c r="F411">
        <f t="shared" si="35"/>
        <v>1</v>
      </c>
      <c r="G411">
        <f t="shared" si="31"/>
        <v>2</v>
      </c>
      <c r="H411">
        <f t="shared" si="32"/>
        <v>2</v>
      </c>
      <c r="I411">
        <f t="shared" si="33"/>
        <v>919</v>
      </c>
    </row>
    <row r="412" spans="1:9" x14ac:dyDescent="0.25">
      <c r="A412">
        <v>0.63285862442200425</v>
      </c>
      <c r="B412">
        <v>9.6174752870873403E-3</v>
      </c>
      <c r="C412">
        <f>VLOOKUP(A412,$M$2:$N$5,2)</f>
        <v>3</v>
      </c>
      <c r="D412">
        <f>D411+C412</f>
        <v>920</v>
      </c>
      <c r="E412">
        <f t="shared" si="34"/>
        <v>0</v>
      </c>
      <c r="F412">
        <f t="shared" si="35"/>
        <v>1</v>
      </c>
      <c r="G412">
        <f t="shared" si="31"/>
        <v>0.5</v>
      </c>
      <c r="H412">
        <f t="shared" si="32"/>
        <v>0.5</v>
      </c>
      <c r="I412">
        <f t="shared" si="33"/>
        <v>920.5</v>
      </c>
    </row>
    <row r="413" spans="1:9" x14ac:dyDescent="0.25">
      <c r="A413">
        <v>0.32242957925334004</v>
      </c>
      <c r="B413">
        <v>0.64874263366230722</v>
      </c>
      <c r="C413">
        <f>VLOOKUP(A413,$M$2:$N$5,2)</f>
        <v>2</v>
      </c>
      <c r="D413">
        <f>D412+C413</f>
        <v>922</v>
      </c>
      <c r="E413">
        <f t="shared" si="34"/>
        <v>0</v>
      </c>
      <c r="F413">
        <f t="shared" si="35"/>
        <v>1.5</v>
      </c>
      <c r="G413">
        <f t="shared" si="31"/>
        <v>1</v>
      </c>
      <c r="H413">
        <f t="shared" si="32"/>
        <v>1</v>
      </c>
      <c r="I413">
        <f t="shared" si="33"/>
        <v>923</v>
      </c>
    </row>
    <row r="414" spans="1:9" x14ac:dyDescent="0.25">
      <c r="A414">
        <v>0.25228394246530117</v>
      </c>
      <c r="B414">
        <v>0.48860096621629689</v>
      </c>
      <c r="C414">
        <f>VLOOKUP(A414,$M$2:$N$5,2)</f>
        <v>2</v>
      </c>
      <c r="D414">
        <f>D413+C414</f>
        <v>924</v>
      </c>
      <c r="E414">
        <f t="shared" si="34"/>
        <v>0</v>
      </c>
      <c r="F414">
        <f t="shared" si="35"/>
        <v>1</v>
      </c>
      <c r="G414">
        <f t="shared" si="31"/>
        <v>1</v>
      </c>
      <c r="H414">
        <f t="shared" si="32"/>
        <v>1</v>
      </c>
      <c r="I414">
        <f t="shared" si="33"/>
        <v>925</v>
      </c>
    </row>
    <row r="415" spans="1:9" x14ac:dyDescent="0.25">
      <c r="A415">
        <v>0.149128816605968</v>
      </c>
      <c r="B415">
        <v>0.95348348286792828</v>
      </c>
      <c r="C415">
        <f>VLOOKUP(A415,$M$2:$N$5,2)</f>
        <v>1</v>
      </c>
      <c r="D415">
        <f>D414+C415</f>
        <v>925</v>
      </c>
      <c r="E415">
        <f t="shared" si="34"/>
        <v>0</v>
      </c>
      <c r="F415">
        <f t="shared" si="35"/>
        <v>0</v>
      </c>
      <c r="G415">
        <f t="shared" si="31"/>
        <v>2</v>
      </c>
      <c r="H415">
        <f t="shared" si="32"/>
        <v>2</v>
      </c>
      <c r="I415">
        <f t="shared" si="33"/>
        <v>927</v>
      </c>
    </row>
    <row r="416" spans="1:9" x14ac:dyDescent="0.25">
      <c r="A416">
        <v>0.7784709151801813</v>
      </c>
      <c r="B416">
        <v>0.81575921676451935</v>
      </c>
      <c r="C416">
        <f>VLOOKUP(A416,$M$2:$N$5,2)</f>
        <v>3</v>
      </c>
      <c r="D416">
        <f>D415+C416</f>
        <v>928</v>
      </c>
      <c r="E416">
        <f t="shared" si="34"/>
        <v>0</v>
      </c>
      <c r="F416">
        <f t="shared" si="35"/>
        <v>1</v>
      </c>
      <c r="G416">
        <f t="shared" si="31"/>
        <v>2</v>
      </c>
      <c r="H416">
        <f t="shared" si="32"/>
        <v>2</v>
      </c>
      <c r="I416">
        <f t="shared" si="33"/>
        <v>930</v>
      </c>
    </row>
    <row r="417" spans="1:9" x14ac:dyDescent="0.25">
      <c r="A417">
        <v>0.97088548409120157</v>
      </c>
      <c r="B417">
        <v>0.14929321381830951</v>
      </c>
      <c r="C417">
        <f>VLOOKUP(A417,$M$2:$N$5,2)</f>
        <v>4</v>
      </c>
      <c r="D417">
        <f>D416+C417</f>
        <v>932</v>
      </c>
      <c r="E417">
        <f t="shared" si="34"/>
        <v>0</v>
      </c>
      <c r="F417">
        <f t="shared" si="35"/>
        <v>2</v>
      </c>
      <c r="G417">
        <f t="shared" si="31"/>
        <v>0.5</v>
      </c>
      <c r="H417">
        <f t="shared" si="32"/>
        <v>0.5</v>
      </c>
      <c r="I417">
        <f t="shared" si="33"/>
        <v>932.5</v>
      </c>
    </row>
    <row r="418" spans="1:9" x14ac:dyDescent="0.25">
      <c r="A418">
        <v>0.97866808371361691</v>
      </c>
      <c r="B418">
        <v>0.56833856610056488</v>
      </c>
      <c r="C418">
        <f>VLOOKUP(A418,$M$2:$N$5,2)</f>
        <v>4</v>
      </c>
      <c r="D418">
        <f>D417+C418</f>
        <v>936</v>
      </c>
      <c r="E418">
        <f t="shared" si="34"/>
        <v>0</v>
      </c>
      <c r="F418">
        <f t="shared" si="35"/>
        <v>3.5</v>
      </c>
      <c r="G418">
        <f t="shared" si="31"/>
        <v>1</v>
      </c>
      <c r="H418">
        <f t="shared" si="32"/>
        <v>1</v>
      </c>
      <c r="I418">
        <f t="shared" si="33"/>
        <v>937</v>
      </c>
    </row>
    <row r="419" spans="1:9" x14ac:dyDescent="0.25">
      <c r="A419">
        <v>0.51926716255844152</v>
      </c>
      <c r="B419">
        <v>0.52869090682320219</v>
      </c>
      <c r="C419">
        <f>VLOOKUP(A419,$M$2:$N$5,2)</f>
        <v>2</v>
      </c>
      <c r="D419">
        <f>D418+C419</f>
        <v>938</v>
      </c>
      <c r="E419">
        <f t="shared" si="34"/>
        <v>0</v>
      </c>
      <c r="F419">
        <f t="shared" si="35"/>
        <v>1</v>
      </c>
      <c r="G419">
        <f t="shared" si="31"/>
        <v>1</v>
      </c>
      <c r="H419">
        <f t="shared" si="32"/>
        <v>1</v>
      </c>
      <c r="I419">
        <f t="shared" si="33"/>
        <v>939</v>
      </c>
    </row>
    <row r="420" spans="1:9" x14ac:dyDescent="0.25">
      <c r="A420">
        <v>0.8583285292681907</v>
      </c>
      <c r="B420">
        <v>0.3821009260841236</v>
      </c>
      <c r="C420">
        <f>VLOOKUP(A420,$M$2:$N$5,2)</f>
        <v>3</v>
      </c>
      <c r="D420">
        <f>D419+C420</f>
        <v>941</v>
      </c>
      <c r="E420">
        <f t="shared" si="34"/>
        <v>0</v>
      </c>
      <c r="F420">
        <f t="shared" si="35"/>
        <v>2</v>
      </c>
      <c r="G420">
        <f t="shared" si="31"/>
        <v>1</v>
      </c>
      <c r="H420">
        <f t="shared" si="32"/>
        <v>1</v>
      </c>
      <c r="I420">
        <f t="shared" si="33"/>
        <v>942</v>
      </c>
    </row>
    <row r="421" spans="1:9" x14ac:dyDescent="0.25">
      <c r="A421">
        <v>6.8335518175245413E-3</v>
      </c>
      <c r="B421">
        <v>0.54142860765625977</v>
      </c>
      <c r="C421">
        <f>VLOOKUP(A421,$M$2:$N$5,2)</f>
        <v>1</v>
      </c>
      <c r="D421">
        <f>D420+C421</f>
        <v>942</v>
      </c>
      <c r="E421">
        <f t="shared" si="34"/>
        <v>0</v>
      </c>
      <c r="F421">
        <f t="shared" si="35"/>
        <v>0</v>
      </c>
      <c r="G421">
        <f t="shared" si="31"/>
        <v>1</v>
      </c>
      <c r="H421">
        <f t="shared" si="32"/>
        <v>1</v>
      </c>
      <c r="I421">
        <f t="shared" si="33"/>
        <v>943</v>
      </c>
    </row>
    <row r="422" spans="1:9" x14ac:dyDescent="0.25">
      <c r="A422">
        <v>0.78320683019874104</v>
      </c>
      <c r="B422">
        <v>0.72996605617531907</v>
      </c>
      <c r="C422">
        <f>VLOOKUP(A422,$M$2:$N$5,2)</f>
        <v>3</v>
      </c>
      <c r="D422">
        <f>D421+C422</f>
        <v>945</v>
      </c>
      <c r="E422">
        <f t="shared" si="34"/>
        <v>0</v>
      </c>
      <c r="F422">
        <f t="shared" si="35"/>
        <v>2</v>
      </c>
      <c r="G422">
        <f t="shared" si="31"/>
        <v>2</v>
      </c>
      <c r="H422">
        <f t="shared" si="32"/>
        <v>2</v>
      </c>
      <c r="I422">
        <f t="shared" si="33"/>
        <v>947</v>
      </c>
    </row>
    <row r="423" spans="1:9" x14ac:dyDescent="0.25">
      <c r="A423">
        <v>0.12286648569417802</v>
      </c>
      <c r="B423">
        <v>0.15008714709965698</v>
      </c>
      <c r="C423">
        <f>VLOOKUP(A423,$M$2:$N$5,2)</f>
        <v>1</v>
      </c>
      <c r="D423">
        <f>D422+C423</f>
        <v>946</v>
      </c>
      <c r="E423">
        <f t="shared" si="34"/>
        <v>1</v>
      </c>
      <c r="F423">
        <f t="shared" si="35"/>
        <v>0</v>
      </c>
      <c r="G423">
        <f t="shared" si="31"/>
        <v>0.5</v>
      </c>
      <c r="H423">
        <f t="shared" si="32"/>
        <v>1.5</v>
      </c>
      <c r="I423">
        <f t="shared" si="33"/>
        <v>947.5</v>
      </c>
    </row>
    <row r="424" spans="1:9" x14ac:dyDescent="0.25">
      <c r="A424">
        <v>0.11134448826975352</v>
      </c>
      <c r="B424">
        <v>0.61847546900781392</v>
      </c>
      <c r="C424">
        <f>VLOOKUP(A424,$M$2:$N$5,2)</f>
        <v>1</v>
      </c>
      <c r="D424">
        <f>D423+C424</f>
        <v>947</v>
      </c>
      <c r="E424">
        <f t="shared" si="34"/>
        <v>0.5</v>
      </c>
      <c r="F424">
        <f t="shared" si="35"/>
        <v>0</v>
      </c>
      <c r="G424">
        <f t="shared" si="31"/>
        <v>1</v>
      </c>
      <c r="H424">
        <f t="shared" si="32"/>
        <v>1.5</v>
      </c>
      <c r="I424">
        <f t="shared" si="33"/>
        <v>948.5</v>
      </c>
    </row>
    <row r="425" spans="1:9" x14ac:dyDescent="0.25">
      <c r="A425">
        <v>0.17791447176957231</v>
      </c>
      <c r="B425">
        <v>0.26264449253372535</v>
      </c>
      <c r="C425">
        <f>VLOOKUP(A425,$M$2:$N$5,2)</f>
        <v>1</v>
      </c>
      <c r="D425">
        <f>D424+C425</f>
        <v>948</v>
      </c>
      <c r="E425">
        <f t="shared" si="34"/>
        <v>0.5</v>
      </c>
      <c r="F425">
        <f t="shared" si="35"/>
        <v>0</v>
      </c>
      <c r="G425">
        <f t="shared" si="31"/>
        <v>1</v>
      </c>
      <c r="H425">
        <f t="shared" si="32"/>
        <v>1.5</v>
      </c>
      <c r="I425">
        <f t="shared" si="33"/>
        <v>949.5</v>
      </c>
    </row>
    <row r="426" spans="1:9" x14ac:dyDescent="0.25">
      <c r="A426">
        <v>6.4501984591450734E-3</v>
      </c>
      <c r="B426">
        <v>0.41437834189075506</v>
      </c>
      <c r="C426">
        <f>VLOOKUP(A426,$M$2:$N$5,2)</f>
        <v>1</v>
      </c>
      <c r="D426">
        <f>D425+C426</f>
        <v>949</v>
      </c>
      <c r="E426">
        <f t="shared" si="34"/>
        <v>0.5</v>
      </c>
      <c r="F426">
        <f t="shared" si="35"/>
        <v>0</v>
      </c>
      <c r="G426">
        <f t="shared" si="31"/>
        <v>1</v>
      </c>
      <c r="H426">
        <f t="shared" si="32"/>
        <v>1.5</v>
      </c>
      <c r="I426">
        <f t="shared" si="33"/>
        <v>950.5</v>
      </c>
    </row>
    <row r="427" spans="1:9" x14ac:dyDescent="0.25">
      <c r="A427">
        <v>0.4493941639453185</v>
      </c>
      <c r="B427">
        <v>0.57863210726925174</v>
      </c>
      <c r="C427">
        <f>VLOOKUP(A427,$M$2:$N$5,2)</f>
        <v>2</v>
      </c>
      <c r="D427">
        <f>D426+C427</f>
        <v>951</v>
      </c>
      <c r="E427">
        <f t="shared" si="34"/>
        <v>0</v>
      </c>
      <c r="F427">
        <f t="shared" si="35"/>
        <v>0.5</v>
      </c>
      <c r="G427">
        <f t="shared" si="31"/>
        <v>1</v>
      </c>
      <c r="H427">
        <f t="shared" si="32"/>
        <v>1</v>
      </c>
      <c r="I427">
        <f t="shared" si="33"/>
        <v>952</v>
      </c>
    </row>
    <row r="428" spans="1:9" x14ac:dyDescent="0.25">
      <c r="A428">
        <v>0.73588095941645526</v>
      </c>
      <c r="B428">
        <v>0.69901449620503742</v>
      </c>
      <c r="C428">
        <f>VLOOKUP(A428,$M$2:$N$5,2)</f>
        <v>3</v>
      </c>
      <c r="D428">
        <f>D427+C428</f>
        <v>954</v>
      </c>
      <c r="E428">
        <f t="shared" si="34"/>
        <v>0</v>
      </c>
      <c r="F428">
        <f t="shared" si="35"/>
        <v>2</v>
      </c>
      <c r="G428">
        <f t="shared" si="31"/>
        <v>1</v>
      </c>
      <c r="H428">
        <f t="shared" si="32"/>
        <v>1</v>
      </c>
      <c r="I428">
        <f t="shared" si="33"/>
        <v>955</v>
      </c>
    </row>
    <row r="429" spans="1:9" x14ac:dyDescent="0.25">
      <c r="A429">
        <v>0.26969275496089384</v>
      </c>
      <c r="B429">
        <v>0.64628264863294804</v>
      </c>
      <c r="C429">
        <f>VLOOKUP(A429,$M$2:$N$5,2)</f>
        <v>2</v>
      </c>
      <c r="D429">
        <f>D428+C429</f>
        <v>956</v>
      </c>
      <c r="E429">
        <f t="shared" si="34"/>
        <v>0</v>
      </c>
      <c r="F429">
        <f t="shared" si="35"/>
        <v>1</v>
      </c>
      <c r="G429">
        <f t="shared" si="31"/>
        <v>1</v>
      </c>
      <c r="H429">
        <f t="shared" si="32"/>
        <v>1</v>
      </c>
      <c r="I429">
        <f t="shared" si="33"/>
        <v>957</v>
      </c>
    </row>
    <row r="430" spans="1:9" x14ac:dyDescent="0.25">
      <c r="A430">
        <v>0.53945379028155183</v>
      </c>
      <c r="B430">
        <v>0.6099530848156115</v>
      </c>
      <c r="C430">
        <f>VLOOKUP(A430,$M$2:$N$5,2)</f>
        <v>2</v>
      </c>
      <c r="D430">
        <f>D429+C430</f>
        <v>958</v>
      </c>
      <c r="E430">
        <f t="shared" si="34"/>
        <v>0</v>
      </c>
      <c r="F430">
        <f t="shared" si="35"/>
        <v>1</v>
      </c>
      <c r="G430">
        <f t="shared" si="31"/>
        <v>1</v>
      </c>
      <c r="H430">
        <f t="shared" si="32"/>
        <v>1</v>
      </c>
      <c r="I430">
        <f t="shared" si="33"/>
        <v>959</v>
      </c>
    </row>
    <row r="431" spans="1:9" x14ac:dyDescent="0.25">
      <c r="A431">
        <v>0.1518600186876331</v>
      </c>
      <c r="B431">
        <v>0.75224375467920968</v>
      </c>
      <c r="C431">
        <f>VLOOKUP(A431,$M$2:$N$5,2)</f>
        <v>1</v>
      </c>
      <c r="D431">
        <f>D430+C431</f>
        <v>959</v>
      </c>
      <c r="E431">
        <f t="shared" si="34"/>
        <v>0</v>
      </c>
      <c r="F431">
        <f t="shared" si="35"/>
        <v>0</v>
      </c>
      <c r="G431">
        <f t="shared" si="31"/>
        <v>2</v>
      </c>
      <c r="H431">
        <f t="shared" si="32"/>
        <v>2</v>
      </c>
      <c r="I431">
        <f t="shared" si="33"/>
        <v>961</v>
      </c>
    </row>
    <row r="432" spans="1:9" x14ac:dyDescent="0.25">
      <c r="A432">
        <v>0.17494154995484856</v>
      </c>
      <c r="B432">
        <v>0.10082400995840779</v>
      </c>
      <c r="C432">
        <f>VLOOKUP(A432,$M$2:$N$5,2)</f>
        <v>1</v>
      </c>
      <c r="D432">
        <f>D431+C432</f>
        <v>960</v>
      </c>
      <c r="E432">
        <f t="shared" si="34"/>
        <v>1</v>
      </c>
      <c r="F432">
        <f t="shared" si="35"/>
        <v>0</v>
      </c>
      <c r="G432">
        <f t="shared" si="31"/>
        <v>0.5</v>
      </c>
      <c r="H432">
        <f t="shared" si="32"/>
        <v>1.5</v>
      </c>
      <c r="I432">
        <f t="shared" si="33"/>
        <v>961.5</v>
      </c>
    </row>
    <row r="433" spans="1:9" x14ac:dyDescent="0.25">
      <c r="A433">
        <v>0.68263821792963464</v>
      </c>
      <c r="B433">
        <v>0.71853480633099254</v>
      </c>
      <c r="C433">
        <f>VLOOKUP(A433,$M$2:$N$5,2)</f>
        <v>3</v>
      </c>
      <c r="D433">
        <f>D432+C433</f>
        <v>963</v>
      </c>
      <c r="E433">
        <f t="shared" si="34"/>
        <v>0</v>
      </c>
      <c r="F433">
        <f t="shared" si="35"/>
        <v>1.5</v>
      </c>
      <c r="G433">
        <f t="shared" si="31"/>
        <v>2</v>
      </c>
      <c r="H433">
        <f t="shared" si="32"/>
        <v>2</v>
      </c>
      <c r="I433">
        <f t="shared" si="33"/>
        <v>965</v>
      </c>
    </row>
    <row r="434" spans="1:9" x14ac:dyDescent="0.25">
      <c r="A434">
        <v>0.94299178556573104</v>
      </c>
      <c r="B434">
        <v>6.5163577934069683E-2</v>
      </c>
      <c r="C434">
        <f>VLOOKUP(A434,$M$2:$N$5,2)</f>
        <v>4</v>
      </c>
      <c r="D434">
        <f>D433+C434</f>
        <v>967</v>
      </c>
      <c r="E434">
        <f t="shared" si="34"/>
        <v>0</v>
      </c>
      <c r="F434">
        <f t="shared" si="35"/>
        <v>2</v>
      </c>
      <c r="G434">
        <f t="shared" si="31"/>
        <v>0.5</v>
      </c>
      <c r="H434">
        <f t="shared" si="32"/>
        <v>0.5</v>
      </c>
      <c r="I434">
        <f t="shared" si="33"/>
        <v>967.5</v>
      </c>
    </row>
    <row r="435" spans="1:9" x14ac:dyDescent="0.25">
      <c r="A435">
        <v>0.7968811327359645</v>
      </c>
      <c r="B435">
        <v>0.1647568253201106</v>
      </c>
      <c r="C435">
        <f>VLOOKUP(A435,$M$2:$N$5,2)</f>
        <v>3</v>
      </c>
      <c r="D435">
        <f>D434+C435</f>
        <v>970</v>
      </c>
      <c r="E435">
        <f t="shared" si="34"/>
        <v>0</v>
      </c>
      <c r="F435">
        <f t="shared" si="35"/>
        <v>2.5</v>
      </c>
      <c r="G435">
        <f t="shared" si="31"/>
        <v>0.5</v>
      </c>
      <c r="H435">
        <f t="shared" si="32"/>
        <v>0.5</v>
      </c>
      <c r="I435">
        <f t="shared" si="33"/>
        <v>970.5</v>
      </c>
    </row>
    <row r="436" spans="1:9" x14ac:dyDescent="0.25">
      <c r="A436">
        <v>4.1634733027930526E-2</v>
      </c>
      <c r="B436">
        <v>0.45780168928504206</v>
      </c>
      <c r="C436">
        <f>VLOOKUP(A436,$M$2:$N$5,2)</f>
        <v>1</v>
      </c>
      <c r="D436">
        <f>D435+C436</f>
        <v>971</v>
      </c>
      <c r="E436">
        <f t="shared" si="34"/>
        <v>0</v>
      </c>
      <c r="F436">
        <f t="shared" si="35"/>
        <v>0.5</v>
      </c>
      <c r="G436">
        <f t="shared" si="31"/>
        <v>1</v>
      </c>
      <c r="H436">
        <f t="shared" si="32"/>
        <v>1</v>
      </c>
      <c r="I436">
        <f t="shared" si="33"/>
        <v>972</v>
      </c>
    </row>
    <row r="437" spans="1:9" x14ac:dyDescent="0.25">
      <c r="A437">
        <v>0.58620070815294822</v>
      </c>
      <c r="B437">
        <v>0.87920545450860466</v>
      </c>
      <c r="C437">
        <f>VLOOKUP(A437,$M$2:$N$5,2)</f>
        <v>2</v>
      </c>
      <c r="D437">
        <f>D436+C437</f>
        <v>973</v>
      </c>
      <c r="E437">
        <f t="shared" si="34"/>
        <v>0</v>
      </c>
      <c r="F437">
        <f t="shared" si="35"/>
        <v>1</v>
      </c>
      <c r="G437">
        <f t="shared" si="31"/>
        <v>2</v>
      </c>
      <c r="H437">
        <f t="shared" si="32"/>
        <v>2</v>
      </c>
      <c r="I437">
        <f t="shared" si="33"/>
        <v>975</v>
      </c>
    </row>
    <row r="438" spans="1:9" x14ac:dyDescent="0.25">
      <c r="A438">
        <v>0.87049554564997667</v>
      </c>
      <c r="B438">
        <v>0.43012422386862303</v>
      </c>
      <c r="C438">
        <f>VLOOKUP(A438,$M$2:$N$5,2)</f>
        <v>3</v>
      </c>
      <c r="D438">
        <f>D437+C438</f>
        <v>976</v>
      </c>
      <c r="E438">
        <f t="shared" si="34"/>
        <v>0</v>
      </c>
      <c r="F438">
        <f t="shared" si="35"/>
        <v>1</v>
      </c>
      <c r="G438">
        <f t="shared" si="31"/>
        <v>1</v>
      </c>
      <c r="H438">
        <f t="shared" si="32"/>
        <v>1</v>
      </c>
      <c r="I438">
        <f t="shared" si="33"/>
        <v>977</v>
      </c>
    </row>
    <row r="439" spans="1:9" x14ac:dyDescent="0.25">
      <c r="A439">
        <v>0.9883970305205283</v>
      </c>
      <c r="B439">
        <v>0.57252297193010371</v>
      </c>
      <c r="C439">
        <f>VLOOKUP(A439,$M$2:$N$5,2)</f>
        <v>4</v>
      </c>
      <c r="D439">
        <f>D438+C439</f>
        <v>980</v>
      </c>
      <c r="E439">
        <f t="shared" si="34"/>
        <v>0</v>
      </c>
      <c r="F439">
        <f t="shared" si="35"/>
        <v>3</v>
      </c>
      <c r="G439">
        <f t="shared" si="31"/>
        <v>1</v>
      </c>
      <c r="H439">
        <f t="shared" si="32"/>
        <v>1</v>
      </c>
      <c r="I439">
        <f t="shared" si="33"/>
        <v>981</v>
      </c>
    </row>
    <row r="440" spans="1:9" x14ac:dyDescent="0.25">
      <c r="A440">
        <v>6.6482392652933542E-2</v>
      </c>
      <c r="B440">
        <v>0.50969233849928164</v>
      </c>
      <c r="C440">
        <f>VLOOKUP(A440,$M$2:$N$5,2)</f>
        <v>1</v>
      </c>
      <c r="D440">
        <f>D439+C440</f>
        <v>981</v>
      </c>
      <c r="E440">
        <f t="shared" si="34"/>
        <v>0</v>
      </c>
      <c r="F440">
        <f t="shared" si="35"/>
        <v>0</v>
      </c>
      <c r="G440">
        <f t="shared" si="31"/>
        <v>1</v>
      </c>
      <c r="H440">
        <f t="shared" si="32"/>
        <v>1</v>
      </c>
      <c r="I440">
        <f t="shared" si="33"/>
        <v>982</v>
      </c>
    </row>
    <row r="441" spans="1:9" x14ac:dyDescent="0.25">
      <c r="A441">
        <v>0.53366850229304907</v>
      </c>
      <c r="B441">
        <v>0.6823899850063847</v>
      </c>
      <c r="C441">
        <f>VLOOKUP(A441,$M$2:$N$5,2)</f>
        <v>2</v>
      </c>
      <c r="D441">
        <f>D440+C441</f>
        <v>983</v>
      </c>
      <c r="E441">
        <f t="shared" si="34"/>
        <v>0</v>
      </c>
      <c r="F441">
        <f t="shared" si="35"/>
        <v>1</v>
      </c>
      <c r="G441">
        <f t="shared" si="31"/>
        <v>1</v>
      </c>
      <c r="H441">
        <f t="shared" si="32"/>
        <v>1</v>
      </c>
      <c r="I441">
        <f t="shared" si="33"/>
        <v>984</v>
      </c>
    </row>
    <row r="442" spans="1:9" x14ac:dyDescent="0.25">
      <c r="A442">
        <v>0.42138475983896417</v>
      </c>
      <c r="B442">
        <v>0.27492379209527329</v>
      </c>
      <c r="C442">
        <f>VLOOKUP(A442,$M$2:$N$5,2)</f>
        <v>2</v>
      </c>
      <c r="D442">
        <f>D441+C442</f>
        <v>985</v>
      </c>
      <c r="E442">
        <f t="shared" si="34"/>
        <v>0</v>
      </c>
      <c r="F442">
        <f t="shared" si="35"/>
        <v>1</v>
      </c>
      <c r="G442">
        <f t="shared" si="31"/>
        <v>1</v>
      </c>
      <c r="H442">
        <f t="shared" si="32"/>
        <v>1</v>
      </c>
      <c r="I442">
        <f t="shared" si="33"/>
        <v>986</v>
      </c>
    </row>
    <row r="443" spans="1:9" x14ac:dyDescent="0.25">
      <c r="A443">
        <v>0.65201570105478002</v>
      </c>
      <c r="B443">
        <v>0.31502898701115822</v>
      </c>
      <c r="C443">
        <f>VLOOKUP(A443,$M$2:$N$5,2)</f>
        <v>3</v>
      </c>
      <c r="D443">
        <f>D442+C443</f>
        <v>988</v>
      </c>
      <c r="E443">
        <f t="shared" si="34"/>
        <v>0</v>
      </c>
      <c r="F443">
        <f t="shared" si="35"/>
        <v>2</v>
      </c>
      <c r="G443">
        <f t="shared" si="31"/>
        <v>1</v>
      </c>
      <c r="H443">
        <f t="shared" si="32"/>
        <v>1</v>
      </c>
      <c r="I443">
        <f t="shared" si="33"/>
        <v>989</v>
      </c>
    </row>
    <row r="444" spans="1:9" x14ac:dyDescent="0.25">
      <c r="A444">
        <v>0.44245546007382885</v>
      </c>
      <c r="B444">
        <v>0.56331616545677643</v>
      </c>
      <c r="C444">
        <f>VLOOKUP(A444,$M$2:$N$5,2)</f>
        <v>2</v>
      </c>
      <c r="D444">
        <f>D443+C444</f>
        <v>990</v>
      </c>
      <c r="E444">
        <f t="shared" si="34"/>
        <v>0</v>
      </c>
      <c r="F444">
        <f t="shared" si="35"/>
        <v>1</v>
      </c>
      <c r="G444">
        <f t="shared" si="31"/>
        <v>1</v>
      </c>
      <c r="H444">
        <f t="shared" si="32"/>
        <v>1</v>
      </c>
      <c r="I444">
        <f t="shared" si="33"/>
        <v>991</v>
      </c>
    </row>
    <row r="445" spans="1:9" x14ac:dyDescent="0.25">
      <c r="A445">
        <v>0.62941975196122935</v>
      </c>
      <c r="B445">
        <v>0.7840314429229096</v>
      </c>
      <c r="C445">
        <f>VLOOKUP(A445,$M$2:$N$5,2)</f>
        <v>3</v>
      </c>
      <c r="D445">
        <f>D444+C445</f>
        <v>993</v>
      </c>
      <c r="E445">
        <f t="shared" si="34"/>
        <v>0</v>
      </c>
      <c r="F445">
        <f t="shared" si="35"/>
        <v>2</v>
      </c>
      <c r="G445">
        <f t="shared" si="31"/>
        <v>2</v>
      </c>
      <c r="H445">
        <f t="shared" si="32"/>
        <v>2</v>
      </c>
      <c r="I445">
        <f t="shared" si="33"/>
        <v>995</v>
      </c>
    </row>
    <row r="446" spans="1:9" x14ac:dyDescent="0.25">
      <c r="A446">
        <v>0.19266353167748906</v>
      </c>
      <c r="B446">
        <v>0.10073329911718754</v>
      </c>
      <c r="C446">
        <f>VLOOKUP(A446,$M$2:$N$5,2)</f>
        <v>1</v>
      </c>
      <c r="D446">
        <f>D445+C446</f>
        <v>994</v>
      </c>
      <c r="E446">
        <f t="shared" si="34"/>
        <v>1</v>
      </c>
      <c r="F446">
        <f t="shared" si="35"/>
        <v>0</v>
      </c>
      <c r="G446">
        <f t="shared" si="31"/>
        <v>0.5</v>
      </c>
      <c r="H446">
        <f t="shared" si="32"/>
        <v>1.5</v>
      </c>
      <c r="I446">
        <f t="shared" si="33"/>
        <v>995.5</v>
      </c>
    </row>
    <row r="447" spans="1:9" x14ac:dyDescent="0.25">
      <c r="A447">
        <v>0.12871372981104567</v>
      </c>
      <c r="B447">
        <v>0.64691428032992304</v>
      </c>
      <c r="C447">
        <f>VLOOKUP(A447,$M$2:$N$5,2)</f>
        <v>1</v>
      </c>
      <c r="D447">
        <f>D446+C447</f>
        <v>995</v>
      </c>
      <c r="E447">
        <f t="shared" si="34"/>
        <v>0.5</v>
      </c>
      <c r="F447">
        <f t="shared" si="35"/>
        <v>0</v>
      </c>
      <c r="G447">
        <f t="shared" si="31"/>
        <v>1</v>
      </c>
      <c r="H447">
        <f t="shared" si="32"/>
        <v>1.5</v>
      </c>
      <c r="I447">
        <f t="shared" si="33"/>
        <v>996.5</v>
      </c>
    </row>
    <row r="448" spans="1:9" x14ac:dyDescent="0.25">
      <c r="A448">
        <v>0.4989130537488119</v>
      </c>
      <c r="B448">
        <v>0.52564988467384233</v>
      </c>
      <c r="C448">
        <f>VLOOKUP(A448,$M$2:$N$5,2)</f>
        <v>2</v>
      </c>
      <c r="D448">
        <f>D447+C448</f>
        <v>997</v>
      </c>
      <c r="E448">
        <f t="shared" si="34"/>
        <v>0</v>
      </c>
      <c r="F448">
        <f t="shared" si="35"/>
        <v>0.5</v>
      </c>
      <c r="G448">
        <f t="shared" si="31"/>
        <v>1</v>
      </c>
      <c r="H448">
        <f t="shared" si="32"/>
        <v>1</v>
      </c>
      <c r="I448">
        <f t="shared" si="33"/>
        <v>998</v>
      </c>
    </row>
    <row r="449" spans="1:9" x14ac:dyDescent="0.25">
      <c r="A449">
        <v>0.73372233279926469</v>
      </c>
      <c r="B449">
        <v>0.59325696676367534</v>
      </c>
      <c r="C449">
        <f>VLOOKUP(A449,$M$2:$N$5,2)</f>
        <v>3</v>
      </c>
      <c r="D449">
        <f>D448+C449</f>
        <v>1000</v>
      </c>
      <c r="E449">
        <f t="shared" si="34"/>
        <v>0</v>
      </c>
      <c r="F449">
        <f t="shared" si="35"/>
        <v>2</v>
      </c>
      <c r="G449">
        <f t="shared" si="31"/>
        <v>1</v>
      </c>
      <c r="H449">
        <f t="shared" si="32"/>
        <v>1</v>
      </c>
      <c r="I449">
        <f t="shared" si="33"/>
        <v>1001</v>
      </c>
    </row>
    <row r="450" spans="1:9" x14ac:dyDescent="0.25">
      <c r="A450">
        <v>0.64845261030987034</v>
      </c>
      <c r="B450">
        <v>0.13391359319621687</v>
      </c>
      <c r="C450">
        <f>VLOOKUP(A450,$M$2:$N$5,2)</f>
        <v>3</v>
      </c>
      <c r="D450">
        <f>D449+C450</f>
        <v>1003</v>
      </c>
      <c r="E450">
        <f t="shared" si="34"/>
        <v>0</v>
      </c>
      <c r="F450">
        <f t="shared" si="35"/>
        <v>2</v>
      </c>
      <c r="G450">
        <f t="shared" si="31"/>
        <v>0.5</v>
      </c>
      <c r="H450">
        <f t="shared" si="32"/>
        <v>0.5</v>
      </c>
      <c r="I450">
        <f t="shared" si="33"/>
        <v>1003.5</v>
      </c>
    </row>
    <row r="451" spans="1:9" x14ac:dyDescent="0.25">
      <c r="A451">
        <v>9.3429662546171688E-2</v>
      </c>
      <c r="B451">
        <v>8.9434901194879401E-2</v>
      </c>
      <c r="C451">
        <f>VLOOKUP(A451,$M$2:$N$5,2)</f>
        <v>1</v>
      </c>
      <c r="D451">
        <f>D450+C451</f>
        <v>1004</v>
      </c>
      <c r="E451">
        <f t="shared" si="34"/>
        <v>0</v>
      </c>
      <c r="F451">
        <f t="shared" si="35"/>
        <v>0.5</v>
      </c>
      <c r="G451">
        <f t="shared" ref="G451:G514" si="36">VLOOKUP(B451,$Q$2:$R$4,2)</f>
        <v>0.5</v>
      </c>
      <c r="H451">
        <f t="shared" ref="H451:H514" si="37">E451+G451</f>
        <v>0.5</v>
      </c>
      <c r="I451">
        <f t="shared" ref="I451:I514" si="38">D451+H451</f>
        <v>1004.5</v>
      </c>
    </row>
    <row r="452" spans="1:9" x14ac:dyDescent="0.25">
      <c r="A452">
        <v>0.13808403717161433</v>
      </c>
      <c r="B452">
        <v>0.67289060601319994</v>
      </c>
      <c r="C452">
        <f>VLOOKUP(A452,$M$2:$N$5,2)</f>
        <v>1</v>
      </c>
      <c r="D452">
        <f>D451+C452</f>
        <v>1005</v>
      </c>
      <c r="E452">
        <f t="shared" ref="E452:E515" si="39">MAX(I451-D452,0)</f>
        <v>0</v>
      </c>
      <c r="F452">
        <f t="shared" ref="F452:F515" si="40">MAX(D452-I451,0)</f>
        <v>0.5</v>
      </c>
      <c r="G452">
        <f t="shared" si="36"/>
        <v>1</v>
      </c>
      <c r="H452">
        <f t="shared" si="37"/>
        <v>1</v>
      </c>
      <c r="I452">
        <f t="shared" si="38"/>
        <v>1006</v>
      </c>
    </row>
    <row r="453" spans="1:9" x14ac:dyDescent="0.25">
      <c r="A453">
        <v>0.6209087231439494</v>
      </c>
      <c r="B453">
        <v>4.8181411710360944E-2</v>
      </c>
      <c r="C453">
        <f>VLOOKUP(A453,$M$2:$N$5,2)</f>
        <v>3</v>
      </c>
      <c r="D453">
        <f>D452+C453</f>
        <v>1008</v>
      </c>
      <c r="E453">
        <f t="shared" si="39"/>
        <v>0</v>
      </c>
      <c r="F453">
        <f t="shared" si="40"/>
        <v>2</v>
      </c>
      <c r="G453">
        <f t="shared" si="36"/>
        <v>0.5</v>
      </c>
      <c r="H453">
        <f t="shared" si="37"/>
        <v>0.5</v>
      </c>
      <c r="I453">
        <f t="shared" si="38"/>
        <v>1008.5</v>
      </c>
    </row>
    <row r="454" spans="1:9" x14ac:dyDescent="0.25">
      <c r="A454">
        <v>0.66524463120358468</v>
      </c>
      <c r="B454">
        <v>6.2515021456973741E-2</v>
      </c>
      <c r="C454">
        <f>VLOOKUP(A454,$M$2:$N$5,2)</f>
        <v>3</v>
      </c>
      <c r="D454">
        <f>D453+C454</f>
        <v>1011</v>
      </c>
      <c r="E454">
        <f t="shared" si="39"/>
        <v>0</v>
      </c>
      <c r="F454">
        <f t="shared" si="40"/>
        <v>2.5</v>
      </c>
      <c r="G454">
        <f t="shared" si="36"/>
        <v>0.5</v>
      </c>
      <c r="H454">
        <f t="shared" si="37"/>
        <v>0.5</v>
      </c>
      <c r="I454">
        <f t="shared" si="38"/>
        <v>1011.5</v>
      </c>
    </row>
    <row r="455" spans="1:9" x14ac:dyDescent="0.25">
      <c r="A455">
        <v>0.32485929947276582</v>
      </c>
      <c r="B455">
        <v>0.68994914831406984</v>
      </c>
      <c r="C455">
        <f>VLOOKUP(A455,$M$2:$N$5,2)</f>
        <v>2</v>
      </c>
      <c r="D455">
        <f>D454+C455</f>
        <v>1013</v>
      </c>
      <c r="E455">
        <f t="shared" si="39"/>
        <v>0</v>
      </c>
      <c r="F455">
        <f t="shared" si="40"/>
        <v>1.5</v>
      </c>
      <c r="G455">
        <f t="shared" si="36"/>
        <v>1</v>
      </c>
      <c r="H455">
        <f t="shared" si="37"/>
        <v>1</v>
      </c>
      <c r="I455">
        <f t="shared" si="38"/>
        <v>1014</v>
      </c>
    </row>
    <row r="456" spans="1:9" x14ac:dyDescent="0.25">
      <c r="A456">
        <v>7.080011367216299E-2</v>
      </c>
      <c r="B456">
        <v>0.95054419429747217</v>
      </c>
      <c r="C456">
        <f>VLOOKUP(A456,$M$2:$N$5,2)</f>
        <v>1</v>
      </c>
      <c r="D456">
        <f>D455+C456</f>
        <v>1014</v>
      </c>
      <c r="E456">
        <f t="shared" si="39"/>
        <v>0</v>
      </c>
      <c r="F456">
        <f t="shared" si="40"/>
        <v>0</v>
      </c>
      <c r="G456">
        <f t="shared" si="36"/>
        <v>2</v>
      </c>
      <c r="H456">
        <f t="shared" si="37"/>
        <v>2</v>
      </c>
      <c r="I456">
        <f t="shared" si="38"/>
        <v>1016</v>
      </c>
    </row>
    <row r="457" spans="1:9" x14ac:dyDescent="0.25">
      <c r="A457">
        <v>0.62037427709419424</v>
      </c>
      <c r="B457">
        <v>0.67763439997605046</v>
      </c>
      <c r="C457">
        <f>VLOOKUP(A457,$M$2:$N$5,2)</f>
        <v>3</v>
      </c>
      <c r="D457">
        <f>D456+C457</f>
        <v>1017</v>
      </c>
      <c r="E457">
        <f t="shared" si="39"/>
        <v>0</v>
      </c>
      <c r="F457">
        <f t="shared" si="40"/>
        <v>1</v>
      </c>
      <c r="G457">
        <f t="shared" si="36"/>
        <v>1</v>
      </c>
      <c r="H457">
        <f t="shared" si="37"/>
        <v>1</v>
      </c>
      <c r="I457">
        <f t="shared" si="38"/>
        <v>1018</v>
      </c>
    </row>
    <row r="458" spans="1:9" x14ac:dyDescent="0.25">
      <c r="A458">
        <v>0.23298811932869068</v>
      </c>
      <c r="B458">
        <v>0.79416551588860018</v>
      </c>
      <c r="C458">
        <f>VLOOKUP(A458,$M$2:$N$5,2)</f>
        <v>2</v>
      </c>
      <c r="D458">
        <f>D457+C458</f>
        <v>1019</v>
      </c>
      <c r="E458">
        <f t="shared" si="39"/>
        <v>0</v>
      </c>
      <c r="F458">
        <f t="shared" si="40"/>
        <v>1</v>
      </c>
      <c r="G458">
        <f t="shared" si="36"/>
        <v>2</v>
      </c>
      <c r="H458">
        <f t="shared" si="37"/>
        <v>2</v>
      </c>
      <c r="I458">
        <f t="shared" si="38"/>
        <v>1021</v>
      </c>
    </row>
    <row r="459" spans="1:9" x14ac:dyDescent="0.25">
      <c r="A459">
        <v>0.28069313614802904</v>
      </c>
      <c r="B459">
        <v>0.52966903685900346</v>
      </c>
      <c r="C459">
        <f>VLOOKUP(A459,$M$2:$N$5,2)</f>
        <v>2</v>
      </c>
      <c r="D459">
        <f>D458+C459</f>
        <v>1021</v>
      </c>
      <c r="E459">
        <f t="shared" si="39"/>
        <v>0</v>
      </c>
      <c r="F459">
        <f t="shared" si="40"/>
        <v>0</v>
      </c>
      <c r="G459">
        <f t="shared" si="36"/>
        <v>1</v>
      </c>
      <c r="H459">
        <f t="shared" si="37"/>
        <v>1</v>
      </c>
      <c r="I459">
        <f t="shared" si="38"/>
        <v>1022</v>
      </c>
    </row>
    <row r="460" spans="1:9" x14ac:dyDescent="0.25">
      <c r="A460">
        <v>0.5831886546041859</v>
      </c>
      <c r="B460">
        <v>0.83903451153055586</v>
      </c>
      <c r="C460">
        <f>VLOOKUP(A460,$M$2:$N$5,2)</f>
        <v>2</v>
      </c>
      <c r="D460">
        <f>D459+C460</f>
        <v>1023</v>
      </c>
      <c r="E460">
        <f t="shared" si="39"/>
        <v>0</v>
      </c>
      <c r="F460">
        <f t="shared" si="40"/>
        <v>1</v>
      </c>
      <c r="G460">
        <f t="shared" si="36"/>
        <v>2</v>
      </c>
      <c r="H460">
        <f t="shared" si="37"/>
        <v>2</v>
      </c>
      <c r="I460">
        <f t="shared" si="38"/>
        <v>1025</v>
      </c>
    </row>
    <row r="461" spans="1:9" x14ac:dyDescent="0.25">
      <c r="A461">
        <v>0.98146327491954544</v>
      </c>
      <c r="B461">
        <v>0.19206748524943029</v>
      </c>
      <c r="C461">
        <f>VLOOKUP(A461,$M$2:$N$5,2)</f>
        <v>4</v>
      </c>
      <c r="D461">
        <f>D460+C461</f>
        <v>1027</v>
      </c>
      <c r="E461">
        <f t="shared" si="39"/>
        <v>0</v>
      </c>
      <c r="F461">
        <f t="shared" si="40"/>
        <v>2</v>
      </c>
      <c r="G461">
        <f t="shared" si="36"/>
        <v>0.5</v>
      </c>
      <c r="H461">
        <f t="shared" si="37"/>
        <v>0.5</v>
      </c>
      <c r="I461">
        <f t="shared" si="38"/>
        <v>1027.5</v>
      </c>
    </row>
    <row r="462" spans="1:9" x14ac:dyDescent="0.25">
      <c r="A462">
        <v>0.35539951446568907</v>
      </c>
      <c r="B462">
        <v>0.59880860519947554</v>
      </c>
      <c r="C462">
        <f>VLOOKUP(A462,$M$2:$N$5,2)</f>
        <v>2</v>
      </c>
      <c r="D462">
        <f>D461+C462</f>
        <v>1029</v>
      </c>
      <c r="E462">
        <f t="shared" si="39"/>
        <v>0</v>
      </c>
      <c r="F462">
        <f t="shared" si="40"/>
        <v>1.5</v>
      </c>
      <c r="G462">
        <f t="shared" si="36"/>
        <v>1</v>
      </c>
      <c r="H462">
        <f t="shared" si="37"/>
        <v>1</v>
      </c>
      <c r="I462">
        <f t="shared" si="38"/>
        <v>1030</v>
      </c>
    </row>
    <row r="463" spans="1:9" x14ac:dyDescent="0.25">
      <c r="A463">
        <v>0.21166045635585196</v>
      </c>
      <c r="B463">
        <v>0.97742551097136221</v>
      </c>
      <c r="C463">
        <f>VLOOKUP(A463,$M$2:$N$5,2)</f>
        <v>2</v>
      </c>
      <c r="D463">
        <f>D462+C463</f>
        <v>1031</v>
      </c>
      <c r="E463">
        <f t="shared" si="39"/>
        <v>0</v>
      </c>
      <c r="F463">
        <f t="shared" si="40"/>
        <v>1</v>
      </c>
      <c r="G463">
        <f t="shared" si="36"/>
        <v>2</v>
      </c>
      <c r="H463">
        <f t="shared" si="37"/>
        <v>2</v>
      </c>
      <c r="I463">
        <f t="shared" si="38"/>
        <v>1033</v>
      </c>
    </row>
    <row r="464" spans="1:9" x14ac:dyDescent="0.25">
      <c r="A464">
        <v>0.53554908902020604</v>
      </c>
      <c r="B464">
        <v>0.98495718959678058</v>
      </c>
      <c r="C464">
        <f>VLOOKUP(A464,$M$2:$N$5,2)</f>
        <v>2</v>
      </c>
      <c r="D464">
        <f>D463+C464</f>
        <v>1033</v>
      </c>
      <c r="E464">
        <f t="shared" si="39"/>
        <v>0</v>
      </c>
      <c r="F464">
        <f t="shared" si="40"/>
        <v>0</v>
      </c>
      <c r="G464">
        <f t="shared" si="36"/>
        <v>2</v>
      </c>
      <c r="H464">
        <f t="shared" si="37"/>
        <v>2</v>
      </c>
      <c r="I464">
        <f t="shared" si="38"/>
        <v>1035</v>
      </c>
    </row>
    <row r="465" spans="1:9" x14ac:dyDescent="0.25">
      <c r="A465">
        <v>0.12749207198680468</v>
      </c>
      <c r="B465">
        <v>0.86489848982196249</v>
      </c>
      <c r="C465">
        <f>VLOOKUP(A465,$M$2:$N$5,2)</f>
        <v>1</v>
      </c>
      <c r="D465">
        <f>D464+C465</f>
        <v>1034</v>
      </c>
      <c r="E465">
        <f t="shared" si="39"/>
        <v>1</v>
      </c>
      <c r="F465">
        <f t="shared" si="40"/>
        <v>0</v>
      </c>
      <c r="G465">
        <f t="shared" si="36"/>
        <v>2</v>
      </c>
      <c r="H465">
        <f t="shared" si="37"/>
        <v>3</v>
      </c>
      <c r="I465">
        <f t="shared" si="38"/>
        <v>1037</v>
      </c>
    </row>
    <row r="466" spans="1:9" x14ac:dyDescent="0.25">
      <c r="A466">
        <v>0.53714760168980846</v>
      </c>
      <c r="B466">
        <v>0.81949604376432961</v>
      </c>
      <c r="C466">
        <f>VLOOKUP(A466,$M$2:$N$5,2)</f>
        <v>2</v>
      </c>
      <c r="D466">
        <f>D465+C466</f>
        <v>1036</v>
      </c>
      <c r="E466">
        <f t="shared" si="39"/>
        <v>1</v>
      </c>
      <c r="F466">
        <f t="shared" si="40"/>
        <v>0</v>
      </c>
      <c r="G466">
        <f t="shared" si="36"/>
        <v>2</v>
      </c>
      <c r="H466">
        <f t="shared" si="37"/>
        <v>3</v>
      </c>
      <c r="I466">
        <f t="shared" si="38"/>
        <v>1039</v>
      </c>
    </row>
    <row r="467" spans="1:9" x14ac:dyDescent="0.25">
      <c r="A467">
        <v>8.1796352111430104E-2</v>
      </c>
      <c r="B467">
        <v>0.57818445947478081</v>
      </c>
      <c r="C467">
        <f>VLOOKUP(A467,$M$2:$N$5,2)</f>
        <v>1</v>
      </c>
      <c r="D467">
        <f>D466+C467</f>
        <v>1037</v>
      </c>
      <c r="E467">
        <f t="shared" si="39"/>
        <v>2</v>
      </c>
      <c r="F467">
        <f t="shared" si="40"/>
        <v>0</v>
      </c>
      <c r="G467">
        <f t="shared" si="36"/>
        <v>1</v>
      </c>
      <c r="H467">
        <f t="shared" si="37"/>
        <v>3</v>
      </c>
      <c r="I467">
        <f t="shared" si="38"/>
        <v>1040</v>
      </c>
    </row>
    <row r="468" spans="1:9" x14ac:dyDescent="0.25">
      <c r="A468">
        <v>0.60328589738153093</v>
      </c>
      <c r="B468">
        <v>0.31301929538128936</v>
      </c>
      <c r="C468">
        <f>VLOOKUP(A468,$M$2:$N$5,2)</f>
        <v>3</v>
      </c>
      <c r="D468">
        <f>D467+C468</f>
        <v>1040</v>
      </c>
      <c r="E468">
        <f t="shared" si="39"/>
        <v>0</v>
      </c>
      <c r="F468">
        <f t="shared" si="40"/>
        <v>0</v>
      </c>
      <c r="G468">
        <f t="shared" si="36"/>
        <v>1</v>
      </c>
      <c r="H468">
        <f t="shared" si="37"/>
        <v>1</v>
      </c>
      <c r="I468">
        <f t="shared" si="38"/>
        <v>1041</v>
      </c>
    </row>
    <row r="469" spans="1:9" x14ac:dyDescent="0.25">
      <c r="A469">
        <v>0.70292671121624217</v>
      </c>
      <c r="B469">
        <v>0.97727216929922744</v>
      </c>
      <c r="C469">
        <f>VLOOKUP(A469,$M$2:$N$5,2)</f>
        <v>3</v>
      </c>
      <c r="D469">
        <f>D468+C469</f>
        <v>1043</v>
      </c>
      <c r="E469">
        <f t="shared" si="39"/>
        <v>0</v>
      </c>
      <c r="F469">
        <f t="shared" si="40"/>
        <v>2</v>
      </c>
      <c r="G469">
        <f t="shared" si="36"/>
        <v>2</v>
      </c>
      <c r="H469">
        <f t="shared" si="37"/>
        <v>2</v>
      </c>
      <c r="I469">
        <f t="shared" si="38"/>
        <v>1045</v>
      </c>
    </row>
    <row r="470" spans="1:9" x14ac:dyDescent="0.25">
      <c r="A470">
        <v>0.82331211686749184</v>
      </c>
      <c r="B470">
        <v>0.37029239656872948</v>
      </c>
      <c r="C470">
        <f>VLOOKUP(A470,$M$2:$N$5,2)</f>
        <v>3</v>
      </c>
      <c r="D470">
        <f>D469+C470</f>
        <v>1046</v>
      </c>
      <c r="E470">
        <f t="shared" si="39"/>
        <v>0</v>
      </c>
      <c r="F470">
        <f t="shared" si="40"/>
        <v>1</v>
      </c>
      <c r="G470">
        <f t="shared" si="36"/>
        <v>1</v>
      </c>
      <c r="H470">
        <f t="shared" si="37"/>
        <v>1</v>
      </c>
      <c r="I470">
        <f t="shared" si="38"/>
        <v>1047</v>
      </c>
    </row>
    <row r="471" spans="1:9" x14ac:dyDescent="0.25">
      <c r="A471">
        <v>5.7544415470398125E-2</v>
      </c>
      <c r="B471">
        <v>0.68747722829948577</v>
      </c>
      <c r="C471">
        <f>VLOOKUP(A471,$M$2:$N$5,2)</f>
        <v>1</v>
      </c>
      <c r="D471">
        <f>D470+C471</f>
        <v>1047</v>
      </c>
      <c r="E471">
        <f t="shared" si="39"/>
        <v>0</v>
      </c>
      <c r="F471">
        <f t="shared" si="40"/>
        <v>0</v>
      </c>
      <c r="G471">
        <f t="shared" si="36"/>
        <v>1</v>
      </c>
      <c r="H471">
        <f t="shared" si="37"/>
        <v>1</v>
      </c>
      <c r="I471">
        <f t="shared" si="38"/>
        <v>1048</v>
      </c>
    </row>
    <row r="472" spans="1:9" x14ac:dyDescent="0.25">
      <c r="A472">
        <v>0.38628848081198697</v>
      </c>
      <c r="B472">
        <v>0.98682359927748031</v>
      </c>
      <c r="C472">
        <f>VLOOKUP(A472,$M$2:$N$5,2)</f>
        <v>2</v>
      </c>
      <c r="D472">
        <f>D471+C472</f>
        <v>1049</v>
      </c>
      <c r="E472">
        <f t="shared" si="39"/>
        <v>0</v>
      </c>
      <c r="F472">
        <f t="shared" si="40"/>
        <v>1</v>
      </c>
      <c r="G472">
        <f t="shared" si="36"/>
        <v>2</v>
      </c>
      <c r="H472">
        <f t="shared" si="37"/>
        <v>2</v>
      </c>
      <c r="I472">
        <f t="shared" si="38"/>
        <v>1051</v>
      </c>
    </row>
    <row r="473" spans="1:9" x14ac:dyDescent="0.25">
      <c r="A473">
        <v>0.34509526596541473</v>
      </c>
      <c r="B473">
        <v>0.85189728021547395</v>
      </c>
      <c r="C473">
        <f>VLOOKUP(A473,$M$2:$N$5,2)</f>
        <v>2</v>
      </c>
      <c r="D473">
        <f>D472+C473</f>
        <v>1051</v>
      </c>
      <c r="E473">
        <f t="shared" si="39"/>
        <v>0</v>
      </c>
      <c r="F473">
        <f t="shared" si="40"/>
        <v>0</v>
      </c>
      <c r="G473">
        <f t="shared" si="36"/>
        <v>2</v>
      </c>
      <c r="H473">
        <f t="shared" si="37"/>
        <v>2</v>
      </c>
      <c r="I473">
        <f t="shared" si="38"/>
        <v>1053</v>
      </c>
    </row>
    <row r="474" spans="1:9" x14ac:dyDescent="0.25">
      <c r="A474">
        <v>0.14398133353652287</v>
      </c>
      <c r="B474">
        <v>0.39467279045977965</v>
      </c>
      <c r="C474">
        <f>VLOOKUP(A474,$M$2:$N$5,2)</f>
        <v>1</v>
      </c>
      <c r="D474">
        <f>D473+C474</f>
        <v>1052</v>
      </c>
      <c r="E474">
        <f t="shared" si="39"/>
        <v>1</v>
      </c>
      <c r="F474">
        <f t="shared" si="40"/>
        <v>0</v>
      </c>
      <c r="G474">
        <f t="shared" si="36"/>
        <v>1</v>
      </c>
      <c r="H474">
        <f t="shared" si="37"/>
        <v>2</v>
      </c>
      <c r="I474">
        <f t="shared" si="38"/>
        <v>1054</v>
      </c>
    </row>
    <row r="475" spans="1:9" x14ac:dyDescent="0.25">
      <c r="A475">
        <v>0.7350113540733898</v>
      </c>
      <c r="B475">
        <v>0.60820790277985659</v>
      </c>
      <c r="C475">
        <f>VLOOKUP(A475,$M$2:$N$5,2)</f>
        <v>3</v>
      </c>
      <c r="D475">
        <f>D474+C475</f>
        <v>1055</v>
      </c>
      <c r="E475">
        <f t="shared" si="39"/>
        <v>0</v>
      </c>
      <c r="F475">
        <f t="shared" si="40"/>
        <v>1</v>
      </c>
      <c r="G475">
        <f t="shared" si="36"/>
        <v>1</v>
      </c>
      <c r="H475">
        <f t="shared" si="37"/>
        <v>1</v>
      </c>
      <c r="I475">
        <f t="shared" si="38"/>
        <v>1056</v>
      </c>
    </row>
    <row r="476" spans="1:9" x14ac:dyDescent="0.25">
      <c r="A476">
        <v>0.29955754266486612</v>
      </c>
      <c r="B476">
        <v>0.54406882306146565</v>
      </c>
      <c r="C476">
        <f>VLOOKUP(A476,$M$2:$N$5,2)</f>
        <v>2</v>
      </c>
      <c r="D476">
        <f>D475+C476</f>
        <v>1057</v>
      </c>
      <c r="E476">
        <f t="shared" si="39"/>
        <v>0</v>
      </c>
      <c r="F476">
        <f t="shared" si="40"/>
        <v>1</v>
      </c>
      <c r="G476">
        <f t="shared" si="36"/>
        <v>1</v>
      </c>
      <c r="H476">
        <f t="shared" si="37"/>
        <v>1</v>
      </c>
      <c r="I476">
        <f t="shared" si="38"/>
        <v>1058</v>
      </c>
    </row>
    <row r="477" spans="1:9" x14ac:dyDescent="0.25">
      <c r="A477">
        <v>0.95357342398986367</v>
      </c>
      <c r="B477">
        <v>0.75615607508328586</v>
      </c>
      <c r="C477">
        <f>VLOOKUP(A477,$M$2:$N$5,2)</f>
        <v>4</v>
      </c>
      <c r="D477">
        <f>D476+C477</f>
        <v>1061</v>
      </c>
      <c r="E477">
        <f t="shared" si="39"/>
        <v>0</v>
      </c>
      <c r="F477">
        <f t="shared" si="40"/>
        <v>3</v>
      </c>
      <c r="G477">
        <f t="shared" si="36"/>
        <v>2</v>
      </c>
      <c r="H477">
        <f t="shared" si="37"/>
        <v>2</v>
      </c>
      <c r="I477">
        <f t="shared" si="38"/>
        <v>1063</v>
      </c>
    </row>
    <row r="478" spans="1:9" x14ac:dyDescent="0.25">
      <c r="A478">
        <v>4.7613939284862128E-2</v>
      </c>
      <c r="B478">
        <v>0.72815041823611393</v>
      </c>
      <c r="C478">
        <f>VLOOKUP(A478,$M$2:$N$5,2)</f>
        <v>1</v>
      </c>
      <c r="D478">
        <f>D477+C478</f>
        <v>1062</v>
      </c>
      <c r="E478">
        <f t="shared" si="39"/>
        <v>1</v>
      </c>
      <c r="F478">
        <f t="shared" si="40"/>
        <v>0</v>
      </c>
      <c r="G478">
        <f t="shared" si="36"/>
        <v>2</v>
      </c>
      <c r="H478">
        <f t="shared" si="37"/>
        <v>3</v>
      </c>
      <c r="I478">
        <f t="shared" si="38"/>
        <v>1065</v>
      </c>
    </row>
    <row r="479" spans="1:9" x14ac:dyDescent="0.25">
      <c r="A479">
        <v>0.7477749966893984</v>
      </c>
      <c r="B479">
        <v>0.24574944097124951</v>
      </c>
      <c r="C479">
        <f>VLOOKUP(A479,$M$2:$N$5,2)</f>
        <v>3</v>
      </c>
      <c r="D479">
        <f>D478+C479</f>
        <v>1065</v>
      </c>
      <c r="E479">
        <f t="shared" si="39"/>
        <v>0</v>
      </c>
      <c r="F479">
        <f t="shared" si="40"/>
        <v>0</v>
      </c>
      <c r="G479">
        <f t="shared" si="36"/>
        <v>1</v>
      </c>
      <c r="H479">
        <f t="shared" si="37"/>
        <v>1</v>
      </c>
      <c r="I479">
        <f t="shared" si="38"/>
        <v>1066</v>
      </c>
    </row>
    <row r="480" spans="1:9" x14ac:dyDescent="0.25">
      <c r="A480">
        <v>0.74044956767731385</v>
      </c>
      <c r="B480">
        <v>0.52620326973478482</v>
      </c>
      <c r="C480">
        <f>VLOOKUP(A480,$M$2:$N$5,2)</f>
        <v>3</v>
      </c>
      <c r="D480">
        <f>D479+C480</f>
        <v>1068</v>
      </c>
      <c r="E480">
        <f t="shared" si="39"/>
        <v>0</v>
      </c>
      <c r="F480">
        <f t="shared" si="40"/>
        <v>2</v>
      </c>
      <c r="G480">
        <f t="shared" si="36"/>
        <v>1</v>
      </c>
      <c r="H480">
        <f t="shared" si="37"/>
        <v>1</v>
      </c>
      <c r="I480">
        <f t="shared" si="38"/>
        <v>1069</v>
      </c>
    </row>
    <row r="481" spans="1:9" x14ac:dyDescent="0.25">
      <c r="A481">
        <v>0.28687345377840234</v>
      </c>
      <c r="B481">
        <v>0.30862910275054911</v>
      </c>
      <c r="C481">
        <f>VLOOKUP(A481,$M$2:$N$5,2)</f>
        <v>2</v>
      </c>
      <c r="D481">
        <f>D480+C481</f>
        <v>1070</v>
      </c>
      <c r="E481">
        <f t="shared" si="39"/>
        <v>0</v>
      </c>
      <c r="F481">
        <f t="shared" si="40"/>
        <v>1</v>
      </c>
      <c r="G481">
        <f t="shared" si="36"/>
        <v>1</v>
      </c>
      <c r="H481">
        <f t="shared" si="37"/>
        <v>1</v>
      </c>
      <c r="I481">
        <f t="shared" si="38"/>
        <v>1071</v>
      </c>
    </row>
    <row r="482" spans="1:9" x14ac:dyDescent="0.25">
      <c r="A482">
        <v>0.65434727596355402</v>
      </c>
      <c r="B482">
        <v>0.48247476264436673</v>
      </c>
      <c r="C482">
        <f>VLOOKUP(A482,$M$2:$N$5,2)</f>
        <v>3</v>
      </c>
      <c r="D482">
        <f>D481+C482</f>
        <v>1073</v>
      </c>
      <c r="E482">
        <f t="shared" si="39"/>
        <v>0</v>
      </c>
      <c r="F482">
        <f t="shared" si="40"/>
        <v>2</v>
      </c>
      <c r="G482">
        <f t="shared" si="36"/>
        <v>1</v>
      </c>
      <c r="H482">
        <f t="shared" si="37"/>
        <v>1</v>
      </c>
      <c r="I482">
        <f t="shared" si="38"/>
        <v>1074</v>
      </c>
    </row>
    <row r="483" spans="1:9" x14ac:dyDescent="0.25">
      <c r="A483">
        <v>0.83856129697716641</v>
      </c>
      <c r="B483">
        <v>0.55859360171702543</v>
      </c>
      <c r="C483">
        <f>VLOOKUP(A483,$M$2:$N$5,2)</f>
        <v>3</v>
      </c>
      <c r="D483">
        <f>D482+C483</f>
        <v>1076</v>
      </c>
      <c r="E483">
        <f t="shared" si="39"/>
        <v>0</v>
      </c>
      <c r="F483">
        <f t="shared" si="40"/>
        <v>2</v>
      </c>
      <c r="G483">
        <f t="shared" si="36"/>
        <v>1</v>
      </c>
      <c r="H483">
        <f t="shared" si="37"/>
        <v>1</v>
      </c>
      <c r="I483">
        <f t="shared" si="38"/>
        <v>1077</v>
      </c>
    </row>
    <row r="484" spans="1:9" x14ac:dyDescent="0.25">
      <c r="A484">
        <v>0.13746733559513458</v>
      </c>
      <c r="B484">
        <v>0.51826301351927317</v>
      </c>
      <c r="C484">
        <f>VLOOKUP(A484,$M$2:$N$5,2)</f>
        <v>1</v>
      </c>
      <c r="D484">
        <f>D483+C484</f>
        <v>1077</v>
      </c>
      <c r="E484">
        <f t="shared" si="39"/>
        <v>0</v>
      </c>
      <c r="F484">
        <f t="shared" si="40"/>
        <v>0</v>
      </c>
      <c r="G484">
        <f t="shared" si="36"/>
        <v>1</v>
      </c>
      <c r="H484">
        <f t="shared" si="37"/>
        <v>1</v>
      </c>
      <c r="I484">
        <f t="shared" si="38"/>
        <v>1078</v>
      </c>
    </row>
    <row r="485" spans="1:9" x14ac:dyDescent="0.25">
      <c r="A485">
        <v>0.2656358221643389</v>
      </c>
      <c r="B485">
        <v>0.54731275630683884</v>
      </c>
      <c r="C485">
        <f>VLOOKUP(A485,$M$2:$N$5,2)</f>
        <v>2</v>
      </c>
      <c r="D485">
        <f>D484+C485</f>
        <v>1079</v>
      </c>
      <c r="E485">
        <f t="shared" si="39"/>
        <v>0</v>
      </c>
      <c r="F485">
        <f t="shared" si="40"/>
        <v>1</v>
      </c>
      <c r="G485">
        <f t="shared" si="36"/>
        <v>1</v>
      </c>
      <c r="H485">
        <f t="shared" si="37"/>
        <v>1</v>
      </c>
      <c r="I485">
        <f t="shared" si="38"/>
        <v>1080</v>
      </c>
    </row>
    <row r="486" spans="1:9" x14ac:dyDescent="0.25">
      <c r="A486">
        <v>0.77845698400723007</v>
      </c>
      <c r="B486">
        <v>0.76515242451522691</v>
      </c>
      <c r="C486">
        <f>VLOOKUP(A486,$M$2:$N$5,2)</f>
        <v>3</v>
      </c>
      <c r="D486">
        <f>D485+C486</f>
        <v>1082</v>
      </c>
      <c r="E486">
        <f t="shared" si="39"/>
        <v>0</v>
      </c>
      <c r="F486">
        <f t="shared" si="40"/>
        <v>2</v>
      </c>
      <c r="G486">
        <f t="shared" si="36"/>
        <v>2</v>
      </c>
      <c r="H486">
        <f t="shared" si="37"/>
        <v>2</v>
      </c>
      <c r="I486">
        <f t="shared" si="38"/>
        <v>1084</v>
      </c>
    </row>
    <row r="487" spans="1:9" x14ac:dyDescent="0.25">
      <c r="A487">
        <v>0.52697867598243731</v>
      </c>
      <c r="B487">
        <v>0.1126415627490962</v>
      </c>
      <c r="C487">
        <f>VLOOKUP(A487,$M$2:$N$5,2)</f>
        <v>2</v>
      </c>
      <c r="D487">
        <f>D486+C487</f>
        <v>1084</v>
      </c>
      <c r="E487">
        <f t="shared" si="39"/>
        <v>0</v>
      </c>
      <c r="F487">
        <f t="shared" si="40"/>
        <v>0</v>
      </c>
      <c r="G487">
        <f t="shared" si="36"/>
        <v>0.5</v>
      </c>
      <c r="H487">
        <f t="shared" si="37"/>
        <v>0.5</v>
      </c>
      <c r="I487">
        <f t="shared" si="38"/>
        <v>1084.5</v>
      </c>
    </row>
    <row r="488" spans="1:9" x14ac:dyDescent="0.25">
      <c r="A488">
        <v>0.29142272780528056</v>
      </c>
      <c r="B488">
        <v>0.26105789845150884</v>
      </c>
      <c r="C488">
        <f>VLOOKUP(A488,$M$2:$N$5,2)</f>
        <v>2</v>
      </c>
      <c r="D488">
        <f>D487+C488</f>
        <v>1086</v>
      </c>
      <c r="E488">
        <f t="shared" si="39"/>
        <v>0</v>
      </c>
      <c r="F488">
        <f t="shared" si="40"/>
        <v>1.5</v>
      </c>
      <c r="G488">
        <f t="shared" si="36"/>
        <v>1</v>
      </c>
      <c r="H488">
        <f t="shared" si="37"/>
        <v>1</v>
      </c>
      <c r="I488">
        <f t="shared" si="38"/>
        <v>1087</v>
      </c>
    </row>
    <row r="489" spans="1:9" x14ac:dyDescent="0.25">
      <c r="A489">
        <v>0.75486886304245682</v>
      </c>
      <c r="B489">
        <v>0.4030519395764196</v>
      </c>
      <c r="C489">
        <f>VLOOKUP(A489,$M$2:$N$5,2)</f>
        <v>3</v>
      </c>
      <c r="D489">
        <f>D488+C489</f>
        <v>1089</v>
      </c>
      <c r="E489">
        <f t="shared" si="39"/>
        <v>0</v>
      </c>
      <c r="F489">
        <f t="shared" si="40"/>
        <v>2</v>
      </c>
      <c r="G489">
        <f t="shared" si="36"/>
        <v>1</v>
      </c>
      <c r="H489">
        <f t="shared" si="37"/>
        <v>1</v>
      </c>
      <c r="I489">
        <f t="shared" si="38"/>
        <v>1090</v>
      </c>
    </row>
    <row r="490" spans="1:9" x14ac:dyDescent="0.25">
      <c r="A490">
        <v>0.55092278136310024</v>
      </c>
      <c r="B490">
        <v>0.67702310923889797</v>
      </c>
      <c r="C490">
        <f>VLOOKUP(A490,$M$2:$N$5,2)</f>
        <v>2</v>
      </c>
      <c r="D490">
        <f>D489+C490</f>
        <v>1091</v>
      </c>
      <c r="E490">
        <f t="shared" si="39"/>
        <v>0</v>
      </c>
      <c r="F490">
        <f t="shared" si="40"/>
        <v>1</v>
      </c>
      <c r="G490">
        <f t="shared" si="36"/>
        <v>1</v>
      </c>
      <c r="H490">
        <f t="shared" si="37"/>
        <v>1</v>
      </c>
      <c r="I490">
        <f t="shared" si="38"/>
        <v>1092</v>
      </c>
    </row>
    <row r="491" spans="1:9" x14ac:dyDescent="0.25">
      <c r="A491">
        <v>0.43562551348629919</v>
      </c>
      <c r="B491">
        <v>2.1302450847976662E-2</v>
      </c>
      <c r="C491">
        <f>VLOOKUP(A491,$M$2:$N$5,2)</f>
        <v>2</v>
      </c>
      <c r="D491">
        <f>D490+C491</f>
        <v>1093</v>
      </c>
      <c r="E491">
        <f t="shared" si="39"/>
        <v>0</v>
      </c>
      <c r="F491">
        <f t="shared" si="40"/>
        <v>1</v>
      </c>
      <c r="G491">
        <f t="shared" si="36"/>
        <v>0.5</v>
      </c>
      <c r="H491">
        <f t="shared" si="37"/>
        <v>0.5</v>
      </c>
      <c r="I491">
        <f t="shared" si="38"/>
        <v>1093.5</v>
      </c>
    </row>
    <row r="492" spans="1:9" x14ac:dyDescent="0.25">
      <c r="A492">
        <v>0.41352490671462649</v>
      </c>
      <c r="B492">
        <v>0.45385524602881222</v>
      </c>
      <c r="C492">
        <f>VLOOKUP(A492,$M$2:$N$5,2)</f>
        <v>2</v>
      </c>
      <c r="D492">
        <f>D491+C492</f>
        <v>1095</v>
      </c>
      <c r="E492">
        <f t="shared" si="39"/>
        <v>0</v>
      </c>
      <c r="F492">
        <f t="shared" si="40"/>
        <v>1.5</v>
      </c>
      <c r="G492">
        <f t="shared" si="36"/>
        <v>1</v>
      </c>
      <c r="H492">
        <f t="shared" si="37"/>
        <v>1</v>
      </c>
      <c r="I492">
        <f t="shared" si="38"/>
        <v>1096</v>
      </c>
    </row>
    <row r="493" spans="1:9" x14ac:dyDescent="0.25">
      <c r="A493">
        <v>0.1878028291842837</v>
      </c>
      <c r="B493">
        <v>0.8134767734141507</v>
      </c>
      <c r="C493">
        <f>VLOOKUP(A493,$M$2:$N$5,2)</f>
        <v>1</v>
      </c>
      <c r="D493">
        <f>D492+C493</f>
        <v>1096</v>
      </c>
      <c r="E493">
        <f t="shared" si="39"/>
        <v>0</v>
      </c>
      <c r="F493">
        <f t="shared" si="40"/>
        <v>0</v>
      </c>
      <c r="G493">
        <f t="shared" si="36"/>
        <v>2</v>
      </c>
      <c r="H493">
        <f t="shared" si="37"/>
        <v>2</v>
      </c>
      <c r="I493">
        <f t="shared" si="38"/>
        <v>1098</v>
      </c>
    </row>
    <row r="494" spans="1:9" x14ac:dyDescent="0.25">
      <c r="A494">
        <v>0.31751843863951312</v>
      </c>
      <c r="B494">
        <v>0.24099903478416862</v>
      </c>
      <c r="C494">
        <f>VLOOKUP(A494,$M$2:$N$5,2)</f>
        <v>2</v>
      </c>
      <c r="D494">
        <f>D493+C494</f>
        <v>1098</v>
      </c>
      <c r="E494">
        <f t="shared" si="39"/>
        <v>0</v>
      </c>
      <c r="F494">
        <f t="shared" si="40"/>
        <v>0</v>
      </c>
      <c r="G494">
        <f t="shared" si="36"/>
        <v>1</v>
      </c>
      <c r="H494">
        <f t="shared" si="37"/>
        <v>1</v>
      </c>
      <c r="I494">
        <f t="shared" si="38"/>
        <v>1099</v>
      </c>
    </row>
    <row r="495" spans="1:9" x14ac:dyDescent="0.25">
      <c r="A495">
        <v>0.21522717297624594</v>
      </c>
      <c r="B495">
        <v>0.59297637448181173</v>
      </c>
      <c r="C495">
        <f>VLOOKUP(A495,$M$2:$N$5,2)</f>
        <v>2</v>
      </c>
      <c r="D495">
        <f>D494+C495</f>
        <v>1100</v>
      </c>
      <c r="E495">
        <f t="shared" si="39"/>
        <v>0</v>
      </c>
      <c r="F495">
        <f t="shared" si="40"/>
        <v>1</v>
      </c>
      <c r="G495">
        <f t="shared" si="36"/>
        <v>1</v>
      </c>
      <c r="H495">
        <f t="shared" si="37"/>
        <v>1</v>
      </c>
      <c r="I495">
        <f t="shared" si="38"/>
        <v>1101</v>
      </c>
    </row>
    <row r="496" spans="1:9" x14ac:dyDescent="0.25">
      <c r="A496">
        <v>0.11872017369756493</v>
      </c>
      <c r="B496">
        <v>2.9990643812379481E-2</v>
      </c>
      <c r="C496">
        <f>VLOOKUP(A496,$M$2:$N$5,2)</f>
        <v>1</v>
      </c>
      <c r="D496">
        <f>D495+C496</f>
        <v>1101</v>
      </c>
      <c r="E496">
        <f t="shared" si="39"/>
        <v>0</v>
      </c>
      <c r="F496">
        <f t="shared" si="40"/>
        <v>0</v>
      </c>
      <c r="G496">
        <f t="shared" si="36"/>
        <v>0.5</v>
      </c>
      <c r="H496">
        <f t="shared" si="37"/>
        <v>0.5</v>
      </c>
      <c r="I496">
        <f t="shared" si="38"/>
        <v>1101.5</v>
      </c>
    </row>
    <row r="497" spans="1:9" x14ac:dyDescent="0.25">
      <c r="A497">
        <v>0.65547110599354763</v>
      </c>
      <c r="B497">
        <v>0.72607598049459621</v>
      </c>
      <c r="C497">
        <f>VLOOKUP(A497,$M$2:$N$5,2)</f>
        <v>3</v>
      </c>
      <c r="D497">
        <f>D496+C497</f>
        <v>1104</v>
      </c>
      <c r="E497">
        <f t="shared" si="39"/>
        <v>0</v>
      </c>
      <c r="F497">
        <f t="shared" si="40"/>
        <v>2.5</v>
      </c>
      <c r="G497">
        <f t="shared" si="36"/>
        <v>2</v>
      </c>
      <c r="H497">
        <f t="shared" si="37"/>
        <v>2</v>
      </c>
      <c r="I497">
        <f t="shared" si="38"/>
        <v>1106</v>
      </c>
    </row>
    <row r="498" spans="1:9" x14ac:dyDescent="0.25">
      <c r="A498">
        <v>2.0276199862761857E-2</v>
      </c>
      <c r="B498">
        <v>4.9535267968045638E-2</v>
      </c>
      <c r="C498">
        <f>VLOOKUP(A498,$M$2:$N$5,2)</f>
        <v>1</v>
      </c>
      <c r="D498">
        <f>D497+C498</f>
        <v>1105</v>
      </c>
      <c r="E498">
        <f t="shared" si="39"/>
        <v>1</v>
      </c>
      <c r="F498">
        <f t="shared" si="40"/>
        <v>0</v>
      </c>
      <c r="G498">
        <f t="shared" si="36"/>
        <v>0.5</v>
      </c>
      <c r="H498">
        <f t="shared" si="37"/>
        <v>1.5</v>
      </c>
      <c r="I498">
        <f t="shared" si="38"/>
        <v>1106.5</v>
      </c>
    </row>
    <row r="499" spans="1:9" x14ac:dyDescent="0.25">
      <c r="A499">
        <v>0.6751692637625123</v>
      </c>
      <c r="B499">
        <v>7.6765225861158193E-2</v>
      </c>
      <c r="C499">
        <f>VLOOKUP(A499,$M$2:$N$5,2)</f>
        <v>3</v>
      </c>
      <c r="D499">
        <f>D498+C499</f>
        <v>1108</v>
      </c>
      <c r="E499">
        <f t="shared" si="39"/>
        <v>0</v>
      </c>
      <c r="F499">
        <f t="shared" si="40"/>
        <v>1.5</v>
      </c>
      <c r="G499">
        <f t="shared" si="36"/>
        <v>0.5</v>
      </c>
      <c r="H499">
        <f t="shared" si="37"/>
        <v>0.5</v>
      </c>
      <c r="I499">
        <f t="shared" si="38"/>
        <v>1108.5</v>
      </c>
    </row>
    <row r="500" spans="1:9" x14ac:dyDescent="0.25">
      <c r="A500">
        <v>0.65120003127130099</v>
      </c>
      <c r="B500">
        <v>0.62987513695528485</v>
      </c>
      <c r="C500">
        <f>VLOOKUP(A500,$M$2:$N$5,2)</f>
        <v>3</v>
      </c>
      <c r="D500">
        <f>D499+C500</f>
        <v>1111</v>
      </c>
      <c r="E500">
        <f t="shared" si="39"/>
        <v>0</v>
      </c>
      <c r="F500">
        <f t="shared" si="40"/>
        <v>2.5</v>
      </c>
      <c r="G500">
        <f t="shared" si="36"/>
        <v>1</v>
      </c>
      <c r="H500">
        <f t="shared" si="37"/>
        <v>1</v>
      </c>
      <c r="I500">
        <f t="shared" si="38"/>
        <v>1112</v>
      </c>
    </row>
    <row r="501" spans="1:9" x14ac:dyDescent="0.25">
      <c r="A501">
        <v>0.40060065774243159</v>
      </c>
      <c r="B501">
        <v>0.9345010506195327</v>
      </c>
      <c r="C501">
        <f>VLOOKUP(A501,$M$2:$N$5,2)</f>
        <v>2</v>
      </c>
      <c r="D501">
        <f>D500+C501</f>
        <v>1113</v>
      </c>
      <c r="E501">
        <f t="shared" si="39"/>
        <v>0</v>
      </c>
      <c r="F501">
        <f t="shared" si="40"/>
        <v>1</v>
      </c>
      <c r="G501">
        <f t="shared" si="36"/>
        <v>2</v>
      </c>
      <c r="H501">
        <f t="shared" si="37"/>
        <v>2</v>
      </c>
      <c r="I501">
        <f t="shared" si="38"/>
        <v>1115</v>
      </c>
    </row>
    <row r="502" spans="1:9" x14ac:dyDescent="0.25">
      <c r="A502">
        <v>0.71535367078861722</v>
      </c>
      <c r="B502">
        <v>0.77452692443940052</v>
      </c>
      <c r="C502">
        <f>VLOOKUP(A502,$M$2:$N$5,2)</f>
        <v>3</v>
      </c>
      <c r="D502">
        <f>D501+C502</f>
        <v>1116</v>
      </c>
      <c r="E502">
        <f t="shared" si="39"/>
        <v>0</v>
      </c>
      <c r="F502">
        <f t="shared" si="40"/>
        <v>1</v>
      </c>
      <c r="G502">
        <f t="shared" si="36"/>
        <v>2</v>
      </c>
      <c r="H502">
        <f t="shared" si="37"/>
        <v>2</v>
      </c>
      <c r="I502">
        <f t="shared" si="38"/>
        <v>1118</v>
      </c>
    </row>
    <row r="503" spans="1:9" x14ac:dyDescent="0.25">
      <c r="A503">
        <v>0.32117430968085381</v>
      </c>
      <c r="B503">
        <v>0.31281793912406619</v>
      </c>
      <c r="C503">
        <f>VLOOKUP(A503,$M$2:$N$5,2)</f>
        <v>2</v>
      </c>
      <c r="D503">
        <f>D502+C503</f>
        <v>1118</v>
      </c>
      <c r="E503">
        <f t="shared" si="39"/>
        <v>0</v>
      </c>
      <c r="F503">
        <f t="shared" si="40"/>
        <v>0</v>
      </c>
      <c r="G503">
        <f t="shared" si="36"/>
        <v>1</v>
      </c>
      <c r="H503">
        <f t="shared" si="37"/>
        <v>1</v>
      </c>
      <c r="I503">
        <f t="shared" si="38"/>
        <v>1119</v>
      </c>
    </row>
    <row r="504" spans="1:9" x14ac:dyDescent="0.25">
      <c r="A504">
        <v>0.47218560815446242</v>
      </c>
      <c r="B504">
        <v>0.65195362924929012</v>
      </c>
      <c r="C504">
        <f>VLOOKUP(A504,$M$2:$N$5,2)</f>
        <v>2</v>
      </c>
      <c r="D504">
        <f>D503+C504</f>
        <v>1120</v>
      </c>
      <c r="E504">
        <f t="shared" si="39"/>
        <v>0</v>
      </c>
      <c r="F504">
        <f t="shared" si="40"/>
        <v>1</v>
      </c>
      <c r="G504">
        <f t="shared" si="36"/>
        <v>1</v>
      </c>
      <c r="H504">
        <f t="shared" si="37"/>
        <v>1</v>
      </c>
      <c r="I504">
        <f t="shared" si="38"/>
        <v>1121</v>
      </c>
    </row>
    <row r="505" spans="1:9" x14ac:dyDescent="0.25">
      <c r="A505">
        <v>2.1345795123193789E-2</v>
      </c>
      <c r="B505">
        <v>1.3380992405080172E-2</v>
      </c>
      <c r="C505">
        <f>VLOOKUP(A505,$M$2:$N$5,2)</f>
        <v>1</v>
      </c>
      <c r="D505">
        <f>D504+C505</f>
        <v>1121</v>
      </c>
      <c r="E505">
        <f t="shared" si="39"/>
        <v>0</v>
      </c>
      <c r="F505">
        <f t="shared" si="40"/>
        <v>0</v>
      </c>
      <c r="G505">
        <f t="shared" si="36"/>
        <v>0.5</v>
      </c>
      <c r="H505">
        <f t="shared" si="37"/>
        <v>0.5</v>
      </c>
      <c r="I505">
        <f t="shared" si="38"/>
        <v>1121.5</v>
      </c>
    </row>
    <row r="506" spans="1:9" x14ac:dyDescent="0.25">
      <c r="A506">
        <v>0.73491371598776034</v>
      </c>
      <c r="B506">
        <v>0.92809043942836456</v>
      </c>
      <c r="C506">
        <f>VLOOKUP(A506,$M$2:$N$5,2)</f>
        <v>3</v>
      </c>
      <c r="D506">
        <f>D505+C506</f>
        <v>1124</v>
      </c>
      <c r="E506">
        <f t="shared" si="39"/>
        <v>0</v>
      </c>
      <c r="F506">
        <f t="shared" si="40"/>
        <v>2.5</v>
      </c>
      <c r="G506">
        <f t="shared" si="36"/>
        <v>2</v>
      </c>
      <c r="H506">
        <f t="shared" si="37"/>
        <v>2</v>
      </c>
      <c r="I506">
        <f t="shared" si="38"/>
        <v>1126</v>
      </c>
    </row>
    <row r="507" spans="1:9" x14ac:dyDescent="0.25">
      <c r="A507">
        <v>0.44740684895291938</v>
      </c>
      <c r="B507">
        <v>0.26490187899025397</v>
      </c>
      <c r="C507">
        <f>VLOOKUP(A507,$M$2:$N$5,2)</f>
        <v>2</v>
      </c>
      <c r="D507">
        <f>D506+C507</f>
        <v>1126</v>
      </c>
      <c r="E507">
        <f t="shared" si="39"/>
        <v>0</v>
      </c>
      <c r="F507">
        <f t="shared" si="40"/>
        <v>0</v>
      </c>
      <c r="G507">
        <f t="shared" si="36"/>
        <v>1</v>
      </c>
      <c r="H507">
        <f t="shared" si="37"/>
        <v>1</v>
      </c>
      <c r="I507">
        <f t="shared" si="38"/>
        <v>1127</v>
      </c>
    </row>
    <row r="508" spans="1:9" x14ac:dyDescent="0.25">
      <c r="A508">
        <v>2.8849766004277355E-2</v>
      </c>
      <c r="B508">
        <v>0.78277096052873851</v>
      </c>
      <c r="C508">
        <f>VLOOKUP(A508,$M$2:$N$5,2)</f>
        <v>1</v>
      </c>
      <c r="D508">
        <f>D507+C508</f>
        <v>1127</v>
      </c>
      <c r="E508">
        <f t="shared" si="39"/>
        <v>0</v>
      </c>
      <c r="F508">
        <f t="shared" si="40"/>
        <v>0</v>
      </c>
      <c r="G508">
        <f t="shared" si="36"/>
        <v>2</v>
      </c>
      <c r="H508">
        <f t="shared" si="37"/>
        <v>2</v>
      </c>
      <c r="I508">
        <f t="shared" si="38"/>
        <v>1129</v>
      </c>
    </row>
    <row r="509" spans="1:9" x14ac:dyDescent="0.25">
      <c r="A509">
        <v>0.54361340938082747</v>
      </c>
      <c r="B509">
        <v>0.63603627116790085</v>
      </c>
      <c r="C509">
        <f>VLOOKUP(A509,$M$2:$N$5,2)</f>
        <v>2</v>
      </c>
      <c r="D509">
        <f>D508+C509</f>
        <v>1129</v>
      </c>
      <c r="E509">
        <f t="shared" si="39"/>
        <v>0</v>
      </c>
      <c r="F509">
        <f t="shared" si="40"/>
        <v>0</v>
      </c>
      <c r="G509">
        <f t="shared" si="36"/>
        <v>1</v>
      </c>
      <c r="H509">
        <f t="shared" si="37"/>
        <v>1</v>
      </c>
      <c r="I509">
        <f t="shared" si="38"/>
        <v>1130</v>
      </c>
    </row>
    <row r="510" spans="1:9" x14ac:dyDescent="0.25">
      <c r="A510">
        <v>0.86544430332822875</v>
      </c>
      <c r="B510">
        <v>0.38498841942557682</v>
      </c>
      <c r="C510">
        <f>VLOOKUP(A510,$M$2:$N$5,2)</f>
        <v>3</v>
      </c>
      <c r="D510">
        <f>D509+C510</f>
        <v>1132</v>
      </c>
      <c r="E510">
        <f t="shared" si="39"/>
        <v>0</v>
      </c>
      <c r="F510">
        <f t="shared" si="40"/>
        <v>2</v>
      </c>
      <c r="G510">
        <f t="shared" si="36"/>
        <v>1</v>
      </c>
      <c r="H510">
        <f t="shared" si="37"/>
        <v>1</v>
      </c>
      <c r="I510">
        <f t="shared" si="38"/>
        <v>1133</v>
      </c>
    </row>
    <row r="511" spans="1:9" x14ac:dyDescent="0.25">
      <c r="A511">
        <v>0.44747738627400813</v>
      </c>
      <c r="B511">
        <v>0.93275065212353414</v>
      </c>
      <c r="C511">
        <f>VLOOKUP(A511,$M$2:$N$5,2)</f>
        <v>2</v>
      </c>
      <c r="D511">
        <f>D510+C511</f>
        <v>1134</v>
      </c>
      <c r="E511">
        <f t="shared" si="39"/>
        <v>0</v>
      </c>
      <c r="F511">
        <f t="shared" si="40"/>
        <v>1</v>
      </c>
      <c r="G511">
        <f t="shared" si="36"/>
        <v>2</v>
      </c>
      <c r="H511">
        <f t="shared" si="37"/>
        <v>2</v>
      </c>
      <c r="I511">
        <f t="shared" si="38"/>
        <v>1136</v>
      </c>
    </row>
    <row r="512" spans="1:9" x14ac:dyDescent="0.25">
      <c r="A512">
        <v>0.25089048482226406</v>
      </c>
      <c r="B512">
        <v>0.79809471375087027</v>
      </c>
      <c r="C512">
        <f>VLOOKUP(A512,$M$2:$N$5,2)</f>
        <v>2</v>
      </c>
      <c r="D512">
        <f>D511+C512</f>
        <v>1136</v>
      </c>
      <c r="E512">
        <f t="shared" si="39"/>
        <v>0</v>
      </c>
      <c r="F512">
        <f t="shared" si="40"/>
        <v>0</v>
      </c>
      <c r="G512">
        <f t="shared" si="36"/>
        <v>2</v>
      </c>
      <c r="H512">
        <f t="shared" si="37"/>
        <v>2</v>
      </c>
      <c r="I512">
        <f t="shared" si="38"/>
        <v>1138</v>
      </c>
    </row>
    <row r="513" spans="1:9" x14ac:dyDescent="0.25">
      <c r="A513">
        <v>0.30002708076452866</v>
      </c>
      <c r="B513">
        <v>0.91918853681174362</v>
      </c>
      <c r="C513">
        <f>VLOOKUP(A513,$M$2:$N$5,2)</f>
        <v>2</v>
      </c>
      <c r="D513">
        <f>D512+C513</f>
        <v>1138</v>
      </c>
      <c r="E513">
        <f t="shared" si="39"/>
        <v>0</v>
      </c>
      <c r="F513">
        <f t="shared" si="40"/>
        <v>0</v>
      </c>
      <c r="G513">
        <f t="shared" si="36"/>
        <v>2</v>
      </c>
      <c r="H513">
        <f t="shared" si="37"/>
        <v>2</v>
      </c>
      <c r="I513">
        <f t="shared" si="38"/>
        <v>1140</v>
      </c>
    </row>
    <row r="514" spans="1:9" x14ac:dyDescent="0.25">
      <c r="A514">
        <v>0.93780725878174753</v>
      </c>
      <c r="B514">
        <v>0.65435641058681848</v>
      </c>
      <c r="C514">
        <f>VLOOKUP(A514,$M$2:$N$5,2)</f>
        <v>4</v>
      </c>
      <c r="D514">
        <f>D513+C514</f>
        <v>1142</v>
      </c>
      <c r="E514">
        <f t="shared" si="39"/>
        <v>0</v>
      </c>
      <c r="F514">
        <f t="shared" si="40"/>
        <v>2</v>
      </c>
      <c r="G514">
        <f t="shared" si="36"/>
        <v>1</v>
      </c>
      <c r="H514">
        <f t="shared" si="37"/>
        <v>1</v>
      </c>
      <c r="I514">
        <f t="shared" si="38"/>
        <v>1143</v>
      </c>
    </row>
    <row r="515" spans="1:9" x14ac:dyDescent="0.25">
      <c r="A515">
        <v>0.12135192468873701</v>
      </c>
      <c r="B515">
        <v>0.18878926598998258</v>
      </c>
      <c r="C515">
        <f>VLOOKUP(A515,$M$2:$N$5,2)</f>
        <v>1</v>
      </c>
      <c r="D515">
        <f>D514+C515</f>
        <v>1143</v>
      </c>
      <c r="E515">
        <f t="shared" si="39"/>
        <v>0</v>
      </c>
      <c r="F515">
        <f t="shared" si="40"/>
        <v>0</v>
      </c>
      <c r="G515">
        <f t="shared" ref="G515:G578" si="41">VLOOKUP(B515,$Q$2:$R$4,2)</f>
        <v>0.5</v>
      </c>
      <c r="H515">
        <f t="shared" ref="H515:H578" si="42">E515+G515</f>
        <v>0.5</v>
      </c>
      <c r="I515">
        <f t="shared" ref="I515:I578" si="43">D515+H515</f>
        <v>1143.5</v>
      </c>
    </row>
    <row r="516" spans="1:9" x14ac:dyDescent="0.25">
      <c r="A516">
        <v>0.11035242199595807</v>
      </c>
      <c r="B516">
        <v>0.59807149316074726</v>
      </c>
      <c r="C516">
        <f>VLOOKUP(A516,$M$2:$N$5,2)</f>
        <v>1</v>
      </c>
      <c r="D516">
        <f>D515+C516</f>
        <v>1144</v>
      </c>
      <c r="E516">
        <f t="shared" ref="E516:E579" si="44">MAX(I515-D516,0)</f>
        <v>0</v>
      </c>
      <c r="F516">
        <f t="shared" ref="F516:F579" si="45">MAX(D516-I515,0)</f>
        <v>0.5</v>
      </c>
      <c r="G516">
        <f t="shared" si="41"/>
        <v>1</v>
      </c>
      <c r="H516">
        <f t="shared" si="42"/>
        <v>1</v>
      </c>
      <c r="I516">
        <f t="shared" si="43"/>
        <v>1145</v>
      </c>
    </row>
    <row r="517" spans="1:9" x14ac:dyDescent="0.25">
      <c r="A517">
        <v>9.2812526444955967E-2</v>
      </c>
      <c r="B517">
        <v>0.48783496657243008</v>
      </c>
      <c r="C517">
        <f>VLOOKUP(A517,$M$2:$N$5,2)</f>
        <v>1</v>
      </c>
      <c r="D517">
        <f>D516+C517</f>
        <v>1145</v>
      </c>
      <c r="E517">
        <f t="shared" si="44"/>
        <v>0</v>
      </c>
      <c r="F517">
        <f t="shared" si="45"/>
        <v>0</v>
      </c>
      <c r="G517">
        <f t="shared" si="41"/>
        <v>1</v>
      </c>
      <c r="H517">
        <f t="shared" si="42"/>
        <v>1</v>
      </c>
      <c r="I517">
        <f t="shared" si="43"/>
        <v>1146</v>
      </c>
    </row>
    <row r="518" spans="1:9" x14ac:dyDescent="0.25">
      <c r="A518">
        <v>0.12625760306098854</v>
      </c>
      <c r="B518">
        <v>0.79573670572264232</v>
      </c>
      <c r="C518">
        <f>VLOOKUP(A518,$M$2:$N$5,2)</f>
        <v>1</v>
      </c>
      <c r="D518">
        <f>D517+C518</f>
        <v>1146</v>
      </c>
      <c r="E518">
        <f t="shared" si="44"/>
        <v>0</v>
      </c>
      <c r="F518">
        <f t="shared" si="45"/>
        <v>0</v>
      </c>
      <c r="G518">
        <f t="shared" si="41"/>
        <v>2</v>
      </c>
      <c r="H518">
        <f t="shared" si="42"/>
        <v>2</v>
      </c>
      <c r="I518">
        <f t="shared" si="43"/>
        <v>1148</v>
      </c>
    </row>
    <row r="519" spans="1:9" x14ac:dyDescent="0.25">
      <c r="A519">
        <v>0.80657236734582716</v>
      </c>
      <c r="B519">
        <v>0.15529715201585448</v>
      </c>
      <c r="C519">
        <f>VLOOKUP(A519,$M$2:$N$5,2)</f>
        <v>3</v>
      </c>
      <c r="D519">
        <f>D518+C519</f>
        <v>1149</v>
      </c>
      <c r="E519">
        <f t="shared" si="44"/>
        <v>0</v>
      </c>
      <c r="F519">
        <f t="shared" si="45"/>
        <v>1</v>
      </c>
      <c r="G519">
        <f t="shared" si="41"/>
        <v>0.5</v>
      </c>
      <c r="H519">
        <f t="shared" si="42"/>
        <v>0.5</v>
      </c>
      <c r="I519">
        <f t="shared" si="43"/>
        <v>1149.5</v>
      </c>
    </row>
    <row r="520" spans="1:9" x14ac:dyDescent="0.25">
      <c r="A520">
        <v>0.25548037613754326</v>
      </c>
      <c r="B520">
        <v>0.42461666181192403</v>
      </c>
      <c r="C520">
        <f>VLOOKUP(A520,$M$2:$N$5,2)</f>
        <v>2</v>
      </c>
      <c r="D520">
        <f>D519+C520</f>
        <v>1151</v>
      </c>
      <c r="E520">
        <f t="shared" si="44"/>
        <v>0</v>
      </c>
      <c r="F520">
        <f t="shared" si="45"/>
        <v>1.5</v>
      </c>
      <c r="G520">
        <f t="shared" si="41"/>
        <v>1</v>
      </c>
      <c r="H520">
        <f t="shared" si="42"/>
        <v>1</v>
      </c>
      <c r="I520">
        <f t="shared" si="43"/>
        <v>1152</v>
      </c>
    </row>
    <row r="521" spans="1:9" x14ac:dyDescent="0.25">
      <c r="A521">
        <v>0.80224326584772321</v>
      </c>
      <c r="B521">
        <v>0.67116208831163915</v>
      </c>
      <c r="C521">
        <f>VLOOKUP(A521,$M$2:$N$5,2)</f>
        <v>3</v>
      </c>
      <c r="D521">
        <f>D520+C521</f>
        <v>1154</v>
      </c>
      <c r="E521">
        <f t="shared" si="44"/>
        <v>0</v>
      </c>
      <c r="F521">
        <f t="shared" si="45"/>
        <v>2</v>
      </c>
      <c r="G521">
        <f t="shared" si="41"/>
        <v>1</v>
      </c>
      <c r="H521">
        <f t="shared" si="42"/>
        <v>1</v>
      </c>
      <c r="I521">
        <f t="shared" si="43"/>
        <v>1155</v>
      </c>
    </row>
    <row r="522" spans="1:9" x14ac:dyDescent="0.25">
      <c r="A522">
        <v>4.4208708105373584E-2</v>
      </c>
      <c r="B522">
        <v>0.72261330478835961</v>
      </c>
      <c r="C522">
        <f>VLOOKUP(A522,$M$2:$N$5,2)</f>
        <v>1</v>
      </c>
      <c r="D522">
        <f>D521+C522</f>
        <v>1155</v>
      </c>
      <c r="E522">
        <f t="shared" si="44"/>
        <v>0</v>
      </c>
      <c r="F522">
        <f t="shared" si="45"/>
        <v>0</v>
      </c>
      <c r="G522">
        <f t="shared" si="41"/>
        <v>2</v>
      </c>
      <c r="H522">
        <f t="shared" si="42"/>
        <v>2</v>
      </c>
      <c r="I522">
        <f t="shared" si="43"/>
        <v>1157</v>
      </c>
    </row>
    <row r="523" spans="1:9" x14ac:dyDescent="0.25">
      <c r="A523">
        <v>0.13866096662833838</v>
      </c>
      <c r="B523">
        <v>0.61632845093492239</v>
      </c>
      <c r="C523">
        <f>VLOOKUP(A523,$M$2:$N$5,2)</f>
        <v>1</v>
      </c>
      <c r="D523">
        <f>D522+C523</f>
        <v>1156</v>
      </c>
      <c r="E523">
        <f t="shared" si="44"/>
        <v>1</v>
      </c>
      <c r="F523">
        <f t="shared" si="45"/>
        <v>0</v>
      </c>
      <c r="G523">
        <f t="shared" si="41"/>
        <v>1</v>
      </c>
      <c r="H523">
        <f t="shared" si="42"/>
        <v>2</v>
      </c>
      <c r="I523">
        <f t="shared" si="43"/>
        <v>1158</v>
      </c>
    </row>
    <row r="524" spans="1:9" x14ac:dyDescent="0.25">
      <c r="A524">
        <v>8.501009944508553E-2</v>
      </c>
      <c r="B524">
        <v>0.43588789510818327</v>
      </c>
      <c r="C524">
        <f>VLOOKUP(A524,$M$2:$N$5,2)</f>
        <v>1</v>
      </c>
      <c r="D524">
        <f>D523+C524</f>
        <v>1157</v>
      </c>
      <c r="E524">
        <f t="shared" si="44"/>
        <v>1</v>
      </c>
      <c r="F524">
        <f t="shared" si="45"/>
        <v>0</v>
      </c>
      <c r="G524">
        <f t="shared" si="41"/>
        <v>1</v>
      </c>
      <c r="H524">
        <f t="shared" si="42"/>
        <v>2</v>
      </c>
      <c r="I524">
        <f t="shared" si="43"/>
        <v>1159</v>
      </c>
    </row>
    <row r="525" spans="1:9" x14ac:dyDescent="0.25">
      <c r="A525">
        <v>0.61298512930620441</v>
      </c>
      <c r="B525">
        <v>0.61477430960229407</v>
      </c>
      <c r="C525">
        <f>VLOOKUP(A525,$M$2:$N$5,2)</f>
        <v>3</v>
      </c>
      <c r="D525">
        <f>D524+C525</f>
        <v>1160</v>
      </c>
      <c r="E525">
        <f t="shared" si="44"/>
        <v>0</v>
      </c>
      <c r="F525">
        <f t="shared" si="45"/>
        <v>1</v>
      </c>
      <c r="G525">
        <f t="shared" si="41"/>
        <v>1</v>
      </c>
      <c r="H525">
        <f t="shared" si="42"/>
        <v>1</v>
      </c>
      <c r="I525">
        <f t="shared" si="43"/>
        <v>1161</v>
      </c>
    </row>
    <row r="526" spans="1:9" x14ac:dyDescent="0.25">
      <c r="A526">
        <v>0.35784594626163579</v>
      </c>
      <c r="B526">
        <v>2.5276647678123432E-2</v>
      </c>
      <c r="C526">
        <f>VLOOKUP(A526,$M$2:$N$5,2)</f>
        <v>2</v>
      </c>
      <c r="D526">
        <f>D525+C526</f>
        <v>1162</v>
      </c>
      <c r="E526">
        <f t="shared" si="44"/>
        <v>0</v>
      </c>
      <c r="F526">
        <f t="shared" si="45"/>
        <v>1</v>
      </c>
      <c r="G526">
        <f t="shared" si="41"/>
        <v>0.5</v>
      </c>
      <c r="H526">
        <f t="shared" si="42"/>
        <v>0.5</v>
      </c>
      <c r="I526">
        <f t="shared" si="43"/>
        <v>1162.5</v>
      </c>
    </row>
    <row r="527" spans="1:9" x14ac:dyDescent="0.25">
      <c r="A527">
        <v>0.74421022726081698</v>
      </c>
      <c r="B527">
        <v>0.52479256883444414</v>
      </c>
      <c r="C527">
        <f>VLOOKUP(A527,$M$2:$N$5,2)</f>
        <v>3</v>
      </c>
      <c r="D527">
        <f>D526+C527</f>
        <v>1165</v>
      </c>
      <c r="E527">
        <f t="shared" si="44"/>
        <v>0</v>
      </c>
      <c r="F527">
        <f t="shared" si="45"/>
        <v>2.5</v>
      </c>
      <c r="G527">
        <f t="shared" si="41"/>
        <v>1</v>
      </c>
      <c r="H527">
        <f t="shared" si="42"/>
        <v>1</v>
      </c>
      <c r="I527">
        <f t="shared" si="43"/>
        <v>1166</v>
      </c>
    </row>
    <row r="528" spans="1:9" x14ac:dyDescent="0.25">
      <c r="A528">
        <v>0.96665548898408327</v>
      </c>
      <c r="B528">
        <v>0.92965401445378748</v>
      </c>
      <c r="C528">
        <f>VLOOKUP(A528,$M$2:$N$5,2)</f>
        <v>4</v>
      </c>
      <c r="D528">
        <f>D527+C528</f>
        <v>1169</v>
      </c>
      <c r="E528">
        <f t="shared" si="44"/>
        <v>0</v>
      </c>
      <c r="F528">
        <f t="shared" si="45"/>
        <v>3</v>
      </c>
      <c r="G528">
        <f t="shared" si="41"/>
        <v>2</v>
      </c>
      <c r="H528">
        <f t="shared" si="42"/>
        <v>2</v>
      </c>
      <c r="I528">
        <f t="shared" si="43"/>
        <v>1171</v>
      </c>
    </row>
    <row r="529" spans="1:9" x14ac:dyDescent="0.25">
      <c r="A529">
        <v>0.38988486691788204</v>
      </c>
      <c r="B529">
        <v>0.57375759654539848</v>
      </c>
      <c r="C529">
        <f>VLOOKUP(A529,$M$2:$N$5,2)</f>
        <v>2</v>
      </c>
      <c r="D529">
        <f>D528+C529</f>
        <v>1171</v>
      </c>
      <c r="E529">
        <f t="shared" si="44"/>
        <v>0</v>
      </c>
      <c r="F529">
        <f t="shared" si="45"/>
        <v>0</v>
      </c>
      <c r="G529">
        <f t="shared" si="41"/>
        <v>1</v>
      </c>
      <c r="H529">
        <f t="shared" si="42"/>
        <v>1</v>
      </c>
      <c r="I529">
        <f t="shared" si="43"/>
        <v>1172</v>
      </c>
    </row>
    <row r="530" spans="1:9" x14ac:dyDescent="0.25">
      <c r="A530">
        <v>0.89259080201130603</v>
      </c>
      <c r="B530">
        <v>0.26665422519205828</v>
      </c>
      <c r="C530">
        <f>VLOOKUP(A530,$M$2:$N$5,2)</f>
        <v>3</v>
      </c>
      <c r="D530">
        <f>D529+C530</f>
        <v>1174</v>
      </c>
      <c r="E530">
        <f t="shared" si="44"/>
        <v>0</v>
      </c>
      <c r="F530">
        <f t="shared" si="45"/>
        <v>2</v>
      </c>
      <c r="G530">
        <f t="shared" si="41"/>
        <v>1</v>
      </c>
      <c r="H530">
        <f t="shared" si="42"/>
        <v>1</v>
      </c>
      <c r="I530">
        <f t="shared" si="43"/>
        <v>1175</v>
      </c>
    </row>
    <row r="531" spans="1:9" x14ac:dyDescent="0.25">
      <c r="A531">
        <v>0.43864701799746686</v>
      </c>
      <c r="B531">
        <v>0.73801864910058579</v>
      </c>
      <c r="C531">
        <f>VLOOKUP(A531,$M$2:$N$5,2)</f>
        <v>2</v>
      </c>
      <c r="D531">
        <f>D530+C531</f>
        <v>1176</v>
      </c>
      <c r="E531">
        <f t="shared" si="44"/>
        <v>0</v>
      </c>
      <c r="F531">
        <f t="shared" si="45"/>
        <v>1</v>
      </c>
      <c r="G531">
        <f t="shared" si="41"/>
        <v>2</v>
      </c>
      <c r="H531">
        <f t="shared" si="42"/>
        <v>2</v>
      </c>
      <c r="I531">
        <f t="shared" si="43"/>
        <v>1178</v>
      </c>
    </row>
    <row r="532" spans="1:9" x14ac:dyDescent="0.25">
      <c r="A532">
        <v>0.68789267682550403</v>
      </c>
      <c r="B532">
        <v>0.35844061232115987</v>
      </c>
      <c r="C532">
        <f>VLOOKUP(A532,$M$2:$N$5,2)</f>
        <v>3</v>
      </c>
      <c r="D532">
        <f>D531+C532</f>
        <v>1179</v>
      </c>
      <c r="E532">
        <f t="shared" si="44"/>
        <v>0</v>
      </c>
      <c r="F532">
        <f t="shared" si="45"/>
        <v>1</v>
      </c>
      <c r="G532">
        <f t="shared" si="41"/>
        <v>1</v>
      </c>
      <c r="H532">
        <f t="shared" si="42"/>
        <v>1</v>
      </c>
      <c r="I532">
        <f t="shared" si="43"/>
        <v>1180</v>
      </c>
    </row>
    <row r="533" spans="1:9" x14ac:dyDescent="0.25">
      <c r="A533">
        <v>0.13884222022728188</v>
      </c>
      <c r="B533">
        <v>0.29560350894981624</v>
      </c>
      <c r="C533">
        <f>VLOOKUP(A533,$M$2:$N$5,2)</f>
        <v>1</v>
      </c>
      <c r="D533">
        <f>D532+C533</f>
        <v>1180</v>
      </c>
      <c r="E533">
        <f t="shared" si="44"/>
        <v>0</v>
      </c>
      <c r="F533">
        <f t="shared" si="45"/>
        <v>0</v>
      </c>
      <c r="G533">
        <f t="shared" si="41"/>
        <v>1</v>
      </c>
      <c r="H533">
        <f t="shared" si="42"/>
        <v>1</v>
      </c>
      <c r="I533">
        <f t="shared" si="43"/>
        <v>1181</v>
      </c>
    </row>
    <row r="534" spans="1:9" x14ac:dyDescent="0.25">
      <c r="A534">
        <v>0.32651019604783182</v>
      </c>
      <c r="B534">
        <v>0.90777574518435722</v>
      </c>
      <c r="C534">
        <f>VLOOKUP(A534,$M$2:$N$5,2)</f>
        <v>2</v>
      </c>
      <c r="D534">
        <f>D533+C534</f>
        <v>1182</v>
      </c>
      <c r="E534">
        <f t="shared" si="44"/>
        <v>0</v>
      </c>
      <c r="F534">
        <f t="shared" si="45"/>
        <v>1</v>
      </c>
      <c r="G534">
        <f t="shared" si="41"/>
        <v>2</v>
      </c>
      <c r="H534">
        <f t="shared" si="42"/>
        <v>2</v>
      </c>
      <c r="I534">
        <f t="shared" si="43"/>
        <v>1184</v>
      </c>
    </row>
    <row r="535" spans="1:9" x14ac:dyDescent="0.25">
      <c r="A535">
        <v>0.44196737835422706</v>
      </c>
      <c r="B535">
        <v>0.31800211946990575</v>
      </c>
      <c r="C535">
        <f>VLOOKUP(A535,$M$2:$N$5,2)</f>
        <v>2</v>
      </c>
      <c r="D535">
        <f>D534+C535</f>
        <v>1184</v>
      </c>
      <c r="E535">
        <f t="shared" si="44"/>
        <v>0</v>
      </c>
      <c r="F535">
        <f t="shared" si="45"/>
        <v>0</v>
      </c>
      <c r="G535">
        <f t="shared" si="41"/>
        <v>1</v>
      </c>
      <c r="H535">
        <f t="shared" si="42"/>
        <v>1</v>
      </c>
      <c r="I535">
        <f t="shared" si="43"/>
        <v>1185</v>
      </c>
    </row>
    <row r="536" spans="1:9" x14ac:dyDescent="0.25">
      <c r="A536">
        <v>0.50390307873499851</v>
      </c>
      <c r="B536">
        <v>0.31885436606817386</v>
      </c>
      <c r="C536">
        <f>VLOOKUP(A536,$M$2:$N$5,2)</f>
        <v>2</v>
      </c>
      <c r="D536">
        <f>D535+C536</f>
        <v>1186</v>
      </c>
      <c r="E536">
        <f t="shared" si="44"/>
        <v>0</v>
      </c>
      <c r="F536">
        <f t="shared" si="45"/>
        <v>1</v>
      </c>
      <c r="G536">
        <f t="shared" si="41"/>
        <v>1</v>
      </c>
      <c r="H536">
        <f t="shared" si="42"/>
        <v>1</v>
      </c>
      <c r="I536">
        <f t="shared" si="43"/>
        <v>1187</v>
      </c>
    </row>
    <row r="537" spans="1:9" x14ac:dyDescent="0.25">
      <c r="A537">
        <v>0.21309375844605671</v>
      </c>
      <c r="B537">
        <v>0.93157407986102947</v>
      </c>
      <c r="C537">
        <f>VLOOKUP(A537,$M$2:$N$5,2)</f>
        <v>2</v>
      </c>
      <c r="D537">
        <f>D536+C537</f>
        <v>1188</v>
      </c>
      <c r="E537">
        <f t="shared" si="44"/>
        <v>0</v>
      </c>
      <c r="F537">
        <f t="shared" si="45"/>
        <v>1</v>
      </c>
      <c r="G537">
        <f t="shared" si="41"/>
        <v>2</v>
      </c>
      <c r="H537">
        <f t="shared" si="42"/>
        <v>2</v>
      </c>
      <c r="I537">
        <f t="shared" si="43"/>
        <v>1190</v>
      </c>
    </row>
    <row r="538" spans="1:9" x14ac:dyDescent="0.25">
      <c r="A538">
        <v>0.49307015502701557</v>
      </c>
      <c r="B538">
        <v>0.86572982584248115</v>
      </c>
      <c r="C538">
        <f>VLOOKUP(A538,$M$2:$N$5,2)</f>
        <v>2</v>
      </c>
      <c r="D538">
        <f>D537+C538</f>
        <v>1190</v>
      </c>
      <c r="E538">
        <f t="shared" si="44"/>
        <v>0</v>
      </c>
      <c r="F538">
        <f t="shared" si="45"/>
        <v>0</v>
      </c>
      <c r="G538">
        <f t="shared" si="41"/>
        <v>2</v>
      </c>
      <c r="H538">
        <f t="shared" si="42"/>
        <v>2</v>
      </c>
      <c r="I538">
        <f t="shared" si="43"/>
        <v>1192</v>
      </c>
    </row>
    <row r="539" spans="1:9" x14ac:dyDescent="0.25">
      <c r="A539">
        <v>0.70289262095922966</v>
      </c>
      <c r="B539">
        <v>0.97590317862755227</v>
      </c>
      <c r="C539">
        <f>VLOOKUP(A539,$M$2:$N$5,2)</f>
        <v>3</v>
      </c>
      <c r="D539">
        <f>D538+C539</f>
        <v>1193</v>
      </c>
      <c r="E539">
        <f t="shared" si="44"/>
        <v>0</v>
      </c>
      <c r="F539">
        <f t="shared" si="45"/>
        <v>1</v>
      </c>
      <c r="G539">
        <f t="shared" si="41"/>
        <v>2</v>
      </c>
      <c r="H539">
        <f t="shared" si="42"/>
        <v>2</v>
      </c>
      <c r="I539">
        <f t="shared" si="43"/>
        <v>1195</v>
      </c>
    </row>
    <row r="540" spans="1:9" x14ac:dyDescent="0.25">
      <c r="A540">
        <v>0.77944747697586958</v>
      </c>
      <c r="B540">
        <v>0.90920021427702302</v>
      </c>
      <c r="C540">
        <f>VLOOKUP(A540,$M$2:$N$5,2)</f>
        <v>3</v>
      </c>
      <c r="D540">
        <f>D539+C540</f>
        <v>1196</v>
      </c>
      <c r="E540">
        <f t="shared" si="44"/>
        <v>0</v>
      </c>
      <c r="F540">
        <f t="shared" si="45"/>
        <v>1</v>
      </c>
      <c r="G540">
        <f t="shared" si="41"/>
        <v>2</v>
      </c>
      <c r="H540">
        <f t="shared" si="42"/>
        <v>2</v>
      </c>
      <c r="I540">
        <f t="shared" si="43"/>
        <v>1198</v>
      </c>
    </row>
    <row r="541" spans="1:9" x14ac:dyDescent="0.25">
      <c r="A541">
        <v>0.75974066496966519</v>
      </c>
      <c r="B541">
        <v>0.19767907033315502</v>
      </c>
      <c r="C541">
        <f>VLOOKUP(A541,$M$2:$N$5,2)</f>
        <v>3</v>
      </c>
      <c r="D541">
        <f>D540+C541</f>
        <v>1199</v>
      </c>
      <c r="E541">
        <f t="shared" si="44"/>
        <v>0</v>
      </c>
      <c r="F541">
        <f t="shared" si="45"/>
        <v>1</v>
      </c>
      <c r="G541">
        <f t="shared" si="41"/>
        <v>0.5</v>
      </c>
      <c r="H541">
        <f t="shared" si="42"/>
        <v>0.5</v>
      </c>
      <c r="I541">
        <f t="shared" si="43"/>
        <v>1199.5</v>
      </c>
    </row>
    <row r="542" spans="1:9" x14ac:dyDescent="0.25">
      <c r="A542">
        <v>0.85322697231907918</v>
      </c>
      <c r="B542">
        <v>0.6762010880952154</v>
      </c>
      <c r="C542">
        <f>VLOOKUP(A542,$M$2:$N$5,2)</f>
        <v>3</v>
      </c>
      <c r="D542">
        <f>D541+C542</f>
        <v>1202</v>
      </c>
      <c r="E542">
        <f t="shared" si="44"/>
        <v>0</v>
      </c>
      <c r="F542">
        <f t="shared" si="45"/>
        <v>2.5</v>
      </c>
      <c r="G542">
        <f t="shared" si="41"/>
        <v>1</v>
      </c>
      <c r="H542">
        <f t="shared" si="42"/>
        <v>1</v>
      </c>
      <c r="I542">
        <f t="shared" si="43"/>
        <v>1203</v>
      </c>
    </row>
    <row r="543" spans="1:9" x14ac:dyDescent="0.25">
      <c r="A543">
        <v>0.19266199637088677</v>
      </c>
      <c r="B543">
        <v>0.88036714320905807</v>
      </c>
      <c r="C543">
        <f>VLOOKUP(A543,$M$2:$N$5,2)</f>
        <v>1</v>
      </c>
      <c r="D543">
        <f>D542+C543</f>
        <v>1203</v>
      </c>
      <c r="E543">
        <f t="shared" si="44"/>
        <v>0</v>
      </c>
      <c r="F543">
        <f t="shared" si="45"/>
        <v>0</v>
      </c>
      <c r="G543">
        <f t="shared" si="41"/>
        <v>2</v>
      </c>
      <c r="H543">
        <f t="shared" si="42"/>
        <v>2</v>
      </c>
      <c r="I543">
        <f t="shared" si="43"/>
        <v>1205</v>
      </c>
    </row>
    <row r="544" spans="1:9" x14ac:dyDescent="0.25">
      <c r="A544">
        <v>0.23545126342427913</v>
      </c>
      <c r="B544">
        <v>3.4104537682904779E-2</v>
      </c>
      <c r="C544">
        <f>VLOOKUP(A544,$M$2:$N$5,2)</f>
        <v>2</v>
      </c>
      <c r="D544">
        <f>D543+C544</f>
        <v>1205</v>
      </c>
      <c r="E544">
        <f t="shared" si="44"/>
        <v>0</v>
      </c>
      <c r="F544">
        <f t="shared" si="45"/>
        <v>0</v>
      </c>
      <c r="G544">
        <f t="shared" si="41"/>
        <v>0.5</v>
      </c>
      <c r="H544">
        <f t="shared" si="42"/>
        <v>0.5</v>
      </c>
      <c r="I544">
        <f t="shared" si="43"/>
        <v>1205.5</v>
      </c>
    </row>
    <row r="545" spans="1:9" x14ac:dyDescent="0.25">
      <c r="A545">
        <v>0.32468223947816499</v>
      </c>
      <c r="B545">
        <v>0.71281034008094635</v>
      </c>
      <c r="C545">
        <f>VLOOKUP(A545,$M$2:$N$5,2)</f>
        <v>2</v>
      </c>
      <c r="D545">
        <f>D544+C545</f>
        <v>1207</v>
      </c>
      <c r="E545">
        <f t="shared" si="44"/>
        <v>0</v>
      </c>
      <c r="F545">
        <f t="shared" si="45"/>
        <v>1.5</v>
      </c>
      <c r="G545">
        <f t="shared" si="41"/>
        <v>2</v>
      </c>
      <c r="H545">
        <f t="shared" si="42"/>
        <v>2</v>
      </c>
      <c r="I545">
        <f t="shared" si="43"/>
        <v>1209</v>
      </c>
    </row>
    <row r="546" spans="1:9" x14ac:dyDescent="0.25">
      <c r="A546">
        <v>0.14525352780290701</v>
      </c>
      <c r="B546">
        <v>0.73616659976158205</v>
      </c>
      <c r="C546">
        <f>VLOOKUP(A546,$M$2:$N$5,2)</f>
        <v>1</v>
      </c>
      <c r="D546">
        <f>D545+C546</f>
        <v>1208</v>
      </c>
      <c r="E546">
        <f t="shared" si="44"/>
        <v>1</v>
      </c>
      <c r="F546">
        <f t="shared" si="45"/>
        <v>0</v>
      </c>
      <c r="G546">
        <f t="shared" si="41"/>
        <v>2</v>
      </c>
      <c r="H546">
        <f t="shared" si="42"/>
        <v>3</v>
      </c>
      <c r="I546">
        <f t="shared" si="43"/>
        <v>1211</v>
      </c>
    </row>
    <row r="547" spans="1:9" x14ac:dyDescent="0.25">
      <c r="A547">
        <v>0.62670191256678653</v>
      </c>
      <c r="B547">
        <v>0.56042189572835488</v>
      </c>
      <c r="C547">
        <f>VLOOKUP(A547,$M$2:$N$5,2)</f>
        <v>3</v>
      </c>
      <c r="D547">
        <f>D546+C547</f>
        <v>1211</v>
      </c>
      <c r="E547">
        <f t="shared" si="44"/>
        <v>0</v>
      </c>
      <c r="F547">
        <f t="shared" si="45"/>
        <v>0</v>
      </c>
      <c r="G547">
        <f t="shared" si="41"/>
        <v>1</v>
      </c>
      <c r="H547">
        <f t="shared" si="42"/>
        <v>1</v>
      </c>
      <c r="I547">
        <f t="shared" si="43"/>
        <v>1212</v>
      </c>
    </row>
    <row r="548" spans="1:9" x14ac:dyDescent="0.25">
      <c r="A548">
        <v>0.80348196998302701</v>
      </c>
      <c r="B548">
        <v>0.64264435875212556</v>
      </c>
      <c r="C548">
        <f>VLOOKUP(A548,$M$2:$N$5,2)</f>
        <v>3</v>
      </c>
      <c r="D548">
        <f>D547+C548</f>
        <v>1214</v>
      </c>
      <c r="E548">
        <f t="shared" si="44"/>
        <v>0</v>
      </c>
      <c r="F548">
        <f t="shared" si="45"/>
        <v>2</v>
      </c>
      <c r="G548">
        <f t="shared" si="41"/>
        <v>1</v>
      </c>
      <c r="H548">
        <f t="shared" si="42"/>
        <v>1</v>
      </c>
      <c r="I548">
        <f t="shared" si="43"/>
        <v>1215</v>
      </c>
    </row>
    <row r="549" spans="1:9" x14ac:dyDescent="0.25">
      <c r="A549">
        <v>6.1982196877040652E-3</v>
      </c>
      <c r="B549">
        <v>0.6901378253738355</v>
      </c>
      <c r="C549">
        <f>VLOOKUP(A549,$M$2:$N$5,2)</f>
        <v>1</v>
      </c>
      <c r="D549">
        <f>D548+C549</f>
        <v>1215</v>
      </c>
      <c r="E549">
        <f t="shared" si="44"/>
        <v>0</v>
      </c>
      <c r="F549">
        <f t="shared" si="45"/>
        <v>0</v>
      </c>
      <c r="G549">
        <f t="shared" si="41"/>
        <v>1</v>
      </c>
      <c r="H549">
        <f t="shared" si="42"/>
        <v>1</v>
      </c>
      <c r="I549">
        <f t="shared" si="43"/>
        <v>1216</v>
      </c>
    </row>
    <row r="550" spans="1:9" x14ac:dyDescent="0.25">
      <c r="A550">
        <v>0.17434583589585773</v>
      </c>
      <c r="B550">
        <v>0.84534253499036249</v>
      </c>
      <c r="C550">
        <f>VLOOKUP(A550,$M$2:$N$5,2)</f>
        <v>1</v>
      </c>
      <c r="D550">
        <f>D549+C550</f>
        <v>1216</v>
      </c>
      <c r="E550">
        <f t="shared" si="44"/>
        <v>0</v>
      </c>
      <c r="F550">
        <f t="shared" si="45"/>
        <v>0</v>
      </c>
      <c r="G550">
        <f t="shared" si="41"/>
        <v>2</v>
      </c>
      <c r="H550">
        <f t="shared" si="42"/>
        <v>2</v>
      </c>
      <c r="I550">
        <f t="shared" si="43"/>
        <v>1218</v>
      </c>
    </row>
    <row r="551" spans="1:9" x14ac:dyDescent="0.25">
      <c r="A551">
        <v>4.4678400487533687E-2</v>
      </c>
      <c r="B551">
        <v>0.22024748827206686</v>
      </c>
      <c r="C551">
        <f>VLOOKUP(A551,$M$2:$N$5,2)</f>
        <v>1</v>
      </c>
      <c r="D551">
        <f>D550+C551</f>
        <v>1217</v>
      </c>
      <c r="E551">
        <f t="shared" si="44"/>
        <v>1</v>
      </c>
      <c r="F551">
        <f t="shared" si="45"/>
        <v>0</v>
      </c>
      <c r="G551">
        <f t="shared" si="41"/>
        <v>1</v>
      </c>
      <c r="H551">
        <f t="shared" si="42"/>
        <v>2</v>
      </c>
      <c r="I551">
        <f t="shared" si="43"/>
        <v>1219</v>
      </c>
    </row>
    <row r="552" spans="1:9" x14ac:dyDescent="0.25">
      <c r="A552">
        <v>5.7798795574903306E-2</v>
      </c>
      <c r="B552">
        <v>0.8407445602247261</v>
      </c>
      <c r="C552">
        <f>VLOOKUP(A552,$M$2:$N$5,2)</f>
        <v>1</v>
      </c>
      <c r="D552">
        <f>D551+C552</f>
        <v>1218</v>
      </c>
      <c r="E552">
        <f t="shared" si="44"/>
        <v>1</v>
      </c>
      <c r="F552">
        <f t="shared" si="45"/>
        <v>0</v>
      </c>
      <c r="G552">
        <f t="shared" si="41"/>
        <v>2</v>
      </c>
      <c r="H552">
        <f t="shared" si="42"/>
        <v>3</v>
      </c>
      <c r="I552">
        <f t="shared" si="43"/>
        <v>1221</v>
      </c>
    </row>
    <row r="553" spans="1:9" x14ac:dyDescent="0.25">
      <c r="A553">
        <v>0.1799254858420577</v>
      </c>
      <c r="B553">
        <v>0.80227584714872946</v>
      </c>
      <c r="C553">
        <f>VLOOKUP(A553,$M$2:$N$5,2)</f>
        <v>1</v>
      </c>
      <c r="D553">
        <f>D552+C553</f>
        <v>1219</v>
      </c>
      <c r="E553">
        <f t="shared" si="44"/>
        <v>2</v>
      </c>
      <c r="F553">
        <f t="shared" si="45"/>
        <v>0</v>
      </c>
      <c r="G553">
        <f t="shared" si="41"/>
        <v>2</v>
      </c>
      <c r="H553">
        <f t="shared" si="42"/>
        <v>4</v>
      </c>
      <c r="I553">
        <f t="shared" si="43"/>
        <v>1223</v>
      </c>
    </row>
    <row r="554" spans="1:9" x14ac:dyDescent="0.25">
      <c r="A554">
        <v>0.70885887069692999</v>
      </c>
      <c r="B554">
        <v>0.79551165141444025</v>
      </c>
      <c r="C554">
        <f>VLOOKUP(A554,$M$2:$N$5,2)</f>
        <v>3</v>
      </c>
      <c r="D554">
        <f>D553+C554</f>
        <v>1222</v>
      </c>
      <c r="E554">
        <f t="shared" si="44"/>
        <v>1</v>
      </c>
      <c r="F554">
        <f t="shared" si="45"/>
        <v>0</v>
      </c>
      <c r="G554">
        <f t="shared" si="41"/>
        <v>2</v>
      </c>
      <c r="H554">
        <f t="shared" si="42"/>
        <v>3</v>
      </c>
      <c r="I554">
        <f t="shared" si="43"/>
        <v>1225</v>
      </c>
    </row>
    <row r="555" spans="1:9" x14ac:dyDescent="0.25">
      <c r="A555">
        <v>5.8203851996359912E-2</v>
      </c>
      <c r="B555">
        <v>0.57213892732114069</v>
      </c>
      <c r="C555">
        <f>VLOOKUP(A555,$M$2:$N$5,2)</f>
        <v>1</v>
      </c>
      <c r="D555">
        <f>D554+C555</f>
        <v>1223</v>
      </c>
      <c r="E555">
        <f t="shared" si="44"/>
        <v>2</v>
      </c>
      <c r="F555">
        <f t="shared" si="45"/>
        <v>0</v>
      </c>
      <c r="G555">
        <f t="shared" si="41"/>
        <v>1</v>
      </c>
      <c r="H555">
        <f t="shared" si="42"/>
        <v>3</v>
      </c>
      <c r="I555">
        <f t="shared" si="43"/>
        <v>1226</v>
      </c>
    </row>
    <row r="556" spans="1:9" x14ac:dyDescent="0.25">
      <c r="A556">
        <v>8.6786282176825491E-2</v>
      </c>
      <c r="B556">
        <v>0.56383532337026721</v>
      </c>
      <c r="C556">
        <f>VLOOKUP(A556,$M$2:$N$5,2)</f>
        <v>1</v>
      </c>
      <c r="D556">
        <f>D555+C556</f>
        <v>1224</v>
      </c>
      <c r="E556">
        <f t="shared" si="44"/>
        <v>2</v>
      </c>
      <c r="F556">
        <f t="shared" si="45"/>
        <v>0</v>
      </c>
      <c r="G556">
        <f t="shared" si="41"/>
        <v>1</v>
      </c>
      <c r="H556">
        <f t="shared" si="42"/>
        <v>3</v>
      </c>
      <c r="I556">
        <f t="shared" si="43"/>
        <v>1227</v>
      </c>
    </row>
    <row r="557" spans="1:9" x14ac:dyDescent="0.25">
      <c r="A557">
        <v>0.82528013138609191</v>
      </c>
      <c r="B557">
        <v>0.91862876033533081</v>
      </c>
      <c r="C557">
        <f>VLOOKUP(A557,$M$2:$N$5,2)</f>
        <v>3</v>
      </c>
      <c r="D557">
        <f>D556+C557</f>
        <v>1227</v>
      </c>
      <c r="E557">
        <f t="shared" si="44"/>
        <v>0</v>
      </c>
      <c r="F557">
        <f t="shared" si="45"/>
        <v>0</v>
      </c>
      <c r="G557">
        <f t="shared" si="41"/>
        <v>2</v>
      </c>
      <c r="H557">
        <f t="shared" si="42"/>
        <v>2</v>
      </c>
      <c r="I557">
        <f t="shared" si="43"/>
        <v>1229</v>
      </c>
    </row>
    <row r="558" spans="1:9" x14ac:dyDescent="0.25">
      <c r="A558">
        <v>0.52017043664224349</v>
      </c>
      <c r="B558">
        <v>0.46745581585633955</v>
      </c>
      <c r="C558">
        <f>VLOOKUP(A558,$M$2:$N$5,2)</f>
        <v>2</v>
      </c>
      <c r="D558">
        <f>D557+C558</f>
        <v>1229</v>
      </c>
      <c r="E558">
        <f t="shared" si="44"/>
        <v>0</v>
      </c>
      <c r="F558">
        <f t="shared" si="45"/>
        <v>0</v>
      </c>
      <c r="G558">
        <f t="shared" si="41"/>
        <v>1</v>
      </c>
      <c r="H558">
        <f t="shared" si="42"/>
        <v>1</v>
      </c>
      <c r="I558">
        <f t="shared" si="43"/>
        <v>1230</v>
      </c>
    </row>
    <row r="559" spans="1:9" x14ac:dyDescent="0.25">
      <c r="A559">
        <v>0.20731799976290088</v>
      </c>
      <c r="B559">
        <v>0.83598349278183426</v>
      </c>
      <c r="C559">
        <f>VLOOKUP(A559,$M$2:$N$5,2)</f>
        <v>2</v>
      </c>
      <c r="D559">
        <f>D558+C559</f>
        <v>1231</v>
      </c>
      <c r="E559">
        <f t="shared" si="44"/>
        <v>0</v>
      </c>
      <c r="F559">
        <f t="shared" si="45"/>
        <v>1</v>
      </c>
      <c r="G559">
        <f t="shared" si="41"/>
        <v>2</v>
      </c>
      <c r="H559">
        <f t="shared" si="42"/>
        <v>2</v>
      </c>
      <c r="I559">
        <f t="shared" si="43"/>
        <v>1233</v>
      </c>
    </row>
    <row r="560" spans="1:9" x14ac:dyDescent="0.25">
      <c r="A560">
        <v>0.67037904639740808</v>
      </c>
      <c r="B560">
        <v>0.89196863322633135</v>
      </c>
      <c r="C560">
        <f>VLOOKUP(A560,$M$2:$N$5,2)</f>
        <v>3</v>
      </c>
      <c r="D560">
        <f>D559+C560</f>
        <v>1234</v>
      </c>
      <c r="E560">
        <f t="shared" si="44"/>
        <v>0</v>
      </c>
      <c r="F560">
        <f t="shared" si="45"/>
        <v>1</v>
      </c>
      <c r="G560">
        <f t="shared" si="41"/>
        <v>2</v>
      </c>
      <c r="H560">
        <f t="shared" si="42"/>
        <v>2</v>
      </c>
      <c r="I560">
        <f t="shared" si="43"/>
        <v>1236</v>
      </c>
    </row>
    <row r="561" spans="1:9" x14ac:dyDescent="0.25">
      <c r="A561">
        <v>4.1225425638583779E-2</v>
      </c>
      <c r="B561">
        <v>0.62496131816625988</v>
      </c>
      <c r="C561">
        <f>VLOOKUP(A561,$M$2:$N$5,2)</f>
        <v>1</v>
      </c>
      <c r="D561">
        <f>D560+C561</f>
        <v>1235</v>
      </c>
      <c r="E561">
        <f t="shared" si="44"/>
        <v>1</v>
      </c>
      <c r="F561">
        <f t="shared" si="45"/>
        <v>0</v>
      </c>
      <c r="G561">
        <f t="shared" si="41"/>
        <v>1</v>
      </c>
      <c r="H561">
        <f t="shared" si="42"/>
        <v>2</v>
      </c>
      <c r="I561">
        <f t="shared" si="43"/>
        <v>1237</v>
      </c>
    </row>
    <row r="562" spans="1:9" x14ac:dyDescent="0.25">
      <c r="A562">
        <v>0.57166959691270092</v>
      </c>
      <c r="B562">
        <v>0.67891928121087697</v>
      </c>
      <c r="C562">
        <f>VLOOKUP(A562,$M$2:$N$5,2)</f>
        <v>2</v>
      </c>
      <c r="D562">
        <f>D561+C562</f>
        <v>1237</v>
      </c>
      <c r="E562">
        <f t="shared" si="44"/>
        <v>0</v>
      </c>
      <c r="F562">
        <f t="shared" si="45"/>
        <v>0</v>
      </c>
      <c r="G562">
        <f t="shared" si="41"/>
        <v>1</v>
      </c>
      <c r="H562">
        <f t="shared" si="42"/>
        <v>1</v>
      </c>
      <c r="I562">
        <f t="shared" si="43"/>
        <v>1238</v>
      </c>
    </row>
    <row r="563" spans="1:9" x14ac:dyDescent="0.25">
      <c r="A563">
        <v>4.2964325504923351E-2</v>
      </c>
      <c r="B563">
        <v>0.85277611761450711</v>
      </c>
      <c r="C563">
        <f>VLOOKUP(A563,$M$2:$N$5,2)</f>
        <v>1</v>
      </c>
      <c r="D563">
        <f>D562+C563</f>
        <v>1238</v>
      </c>
      <c r="E563">
        <f t="shared" si="44"/>
        <v>0</v>
      </c>
      <c r="F563">
        <f t="shared" si="45"/>
        <v>0</v>
      </c>
      <c r="G563">
        <f t="shared" si="41"/>
        <v>2</v>
      </c>
      <c r="H563">
        <f t="shared" si="42"/>
        <v>2</v>
      </c>
      <c r="I563">
        <f t="shared" si="43"/>
        <v>1240</v>
      </c>
    </row>
    <row r="564" spans="1:9" x14ac:dyDescent="0.25">
      <c r="A564">
        <v>0.26196482471941074</v>
      </c>
      <c r="B564">
        <v>1.888193646306402E-2</v>
      </c>
      <c r="C564">
        <f>VLOOKUP(A564,$M$2:$N$5,2)</f>
        <v>2</v>
      </c>
      <c r="D564">
        <f>D563+C564</f>
        <v>1240</v>
      </c>
      <c r="E564">
        <f t="shared" si="44"/>
        <v>0</v>
      </c>
      <c r="F564">
        <f t="shared" si="45"/>
        <v>0</v>
      </c>
      <c r="G564">
        <f t="shared" si="41"/>
        <v>0.5</v>
      </c>
      <c r="H564">
        <f t="shared" si="42"/>
        <v>0.5</v>
      </c>
      <c r="I564">
        <f t="shared" si="43"/>
        <v>1240.5</v>
      </c>
    </row>
    <row r="565" spans="1:9" x14ac:dyDescent="0.25">
      <c r="A565">
        <v>0.85564920473797834</v>
      </c>
      <c r="B565">
        <v>9.8432830226978574E-2</v>
      </c>
      <c r="C565">
        <f>VLOOKUP(A565,$M$2:$N$5,2)</f>
        <v>3</v>
      </c>
      <c r="D565">
        <f>D564+C565</f>
        <v>1243</v>
      </c>
      <c r="E565">
        <f t="shared" si="44"/>
        <v>0</v>
      </c>
      <c r="F565">
        <f t="shared" si="45"/>
        <v>2.5</v>
      </c>
      <c r="G565">
        <f t="shared" si="41"/>
        <v>0.5</v>
      </c>
      <c r="H565">
        <f t="shared" si="42"/>
        <v>0.5</v>
      </c>
      <c r="I565">
        <f t="shared" si="43"/>
        <v>1243.5</v>
      </c>
    </row>
    <row r="566" spans="1:9" x14ac:dyDescent="0.25">
      <c r="A566">
        <v>0.20738883552188936</v>
      </c>
      <c r="B566">
        <v>0.1943355183924862</v>
      </c>
      <c r="C566">
        <f>VLOOKUP(A566,$M$2:$N$5,2)</f>
        <v>2</v>
      </c>
      <c r="D566">
        <f>D565+C566</f>
        <v>1245</v>
      </c>
      <c r="E566">
        <f t="shared" si="44"/>
        <v>0</v>
      </c>
      <c r="F566">
        <f t="shared" si="45"/>
        <v>1.5</v>
      </c>
      <c r="G566">
        <f t="shared" si="41"/>
        <v>0.5</v>
      </c>
      <c r="H566">
        <f t="shared" si="42"/>
        <v>0.5</v>
      </c>
      <c r="I566">
        <f t="shared" si="43"/>
        <v>1245.5</v>
      </c>
    </row>
    <row r="567" spans="1:9" x14ac:dyDescent="0.25">
      <c r="A567">
        <v>0.32336874086200595</v>
      </c>
      <c r="B567">
        <v>0.50886173022335535</v>
      </c>
      <c r="C567">
        <f>VLOOKUP(A567,$M$2:$N$5,2)</f>
        <v>2</v>
      </c>
      <c r="D567">
        <f>D566+C567</f>
        <v>1247</v>
      </c>
      <c r="E567">
        <f t="shared" si="44"/>
        <v>0</v>
      </c>
      <c r="F567">
        <f t="shared" si="45"/>
        <v>1.5</v>
      </c>
      <c r="G567">
        <f t="shared" si="41"/>
        <v>1</v>
      </c>
      <c r="H567">
        <f t="shared" si="42"/>
        <v>1</v>
      </c>
      <c r="I567">
        <f t="shared" si="43"/>
        <v>1248</v>
      </c>
    </row>
    <row r="568" spans="1:9" x14ac:dyDescent="0.25">
      <c r="A568">
        <v>0.8679134524072617</v>
      </c>
      <c r="B568">
        <v>4.6704354944168136E-3</v>
      </c>
      <c r="C568">
        <f>VLOOKUP(A568,$M$2:$N$5,2)</f>
        <v>3</v>
      </c>
      <c r="D568">
        <f>D567+C568</f>
        <v>1250</v>
      </c>
      <c r="E568">
        <f t="shared" si="44"/>
        <v>0</v>
      </c>
      <c r="F568">
        <f t="shared" si="45"/>
        <v>2</v>
      </c>
      <c r="G568">
        <f t="shared" si="41"/>
        <v>0.5</v>
      </c>
      <c r="H568">
        <f t="shared" si="42"/>
        <v>0.5</v>
      </c>
      <c r="I568">
        <f t="shared" si="43"/>
        <v>1250.5</v>
      </c>
    </row>
    <row r="569" spans="1:9" x14ac:dyDescent="0.25">
      <c r="A569">
        <v>5.6515814728464009E-2</v>
      </c>
      <c r="B569">
        <v>0.95734853086556093</v>
      </c>
      <c r="C569">
        <f>VLOOKUP(A569,$M$2:$N$5,2)</f>
        <v>1</v>
      </c>
      <c r="D569">
        <f>D568+C569</f>
        <v>1251</v>
      </c>
      <c r="E569">
        <f t="shared" si="44"/>
        <v>0</v>
      </c>
      <c r="F569">
        <f t="shared" si="45"/>
        <v>0.5</v>
      </c>
      <c r="G569">
        <f t="shared" si="41"/>
        <v>2</v>
      </c>
      <c r="H569">
        <f t="shared" si="42"/>
        <v>2</v>
      </c>
      <c r="I569">
        <f t="shared" si="43"/>
        <v>1253</v>
      </c>
    </row>
    <row r="570" spans="1:9" x14ac:dyDescent="0.25">
      <c r="A570">
        <v>0.79155889921053002</v>
      </c>
      <c r="B570">
        <v>0.25873457641739306</v>
      </c>
      <c r="C570">
        <f>VLOOKUP(A570,$M$2:$N$5,2)</f>
        <v>3</v>
      </c>
      <c r="D570">
        <f>D569+C570</f>
        <v>1254</v>
      </c>
      <c r="E570">
        <f t="shared" si="44"/>
        <v>0</v>
      </c>
      <c r="F570">
        <f t="shared" si="45"/>
        <v>1</v>
      </c>
      <c r="G570">
        <f t="shared" si="41"/>
        <v>1</v>
      </c>
      <c r="H570">
        <f t="shared" si="42"/>
        <v>1</v>
      </c>
      <c r="I570">
        <f t="shared" si="43"/>
        <v>1255</v>
      </c>
    </row>
    <row r="571" spans="1:9" x14ac:dyDescent="0.25">
      <c r="A571">
        <v>0.77401618207795519</v>
      </c>
      <c r="B571">
        <v>0.35153394019107287</v>
      </c>
      <c r="C571">
        <f>VLOOKUP(A571,$M$2:$N$5,2)</f>
        <v>3</v>
      </c>
      <c r="D571">
        <f>D570+C571</f>
        <v>1257</v>
      </c>
      <c r="E571">
        <f t="shared" si="44"/>
        <v>0</v>
      </c>
      <c r="F571">
        <f t="shared" si="45"/>
        <v>2</v>
      </c>
      <c r="G571">
        <f t="shared" si="41"/>
        <v>1</v>
      </c>
      <c r="H571">
        <f t="shared" si="42"/>
        <v>1</v>
      </c>
      <c r="I571">
        <f t="shared" si="43"/>
        <v>1258</v>
      </c>
    </row>
    <row r="572" spans="1:9" x14ac:dyDescent="0.25">
      <c r="A572">
        <v>0.28094754154373092</v>
      </c>
      <c r="B572">
        <v>0.81280192856244704</v>
      </c>
      <c r="C572">
        <f>VLOOKUP(A572,$M$2:$N$5,2)</f>
        <v>2</v>
      </c>
      <c r="D572">
        <f>D571+C572</f>
        <v>1259</v>
      </c>
      <c r="E572">
        <f t="shared" si="44"/>
        <v>0</v>
      </c>
      <c r="F572">
        <f t="shared" si="45"/>
        <v>1</v>
      </c>
      <c r="G572">
        <f t="shared" si="41"/>
        <v>2</v>
      </c>
      <c r="H572">
        <f t="shared" si="42"/>
        <v>2</v>
      </c>
      <c r="I572">
        <f t="shared" si="43"/>
        <v>1261</v>
      </c>
    </row>
    <row r="573" spans="1:9" x14ac:dyDescent="0.25">
      <c r="A573">
        <v>0.20042881926726785</v>
      </c>
      <c r="B573">
        <v>0.20920626900602524</v>
      </c>
      <c r="C573">
        <f>VLOOKUP(A573,$M$2:$N$5,2)</f>
        <v>2</v>
      </c>
      <c r="D573">
        <f>D572+C573</f>
        <v>1261</v>
      </c>
      <c r="E573">
        <f t="shared" si="44"/>
        <v>0</v>
      </c>
      <c r="F573">
        <f t="shared" si="45"/>
        <v>0</v>
      </c>
      <c r="G573">
        <f t="shared" si="41"/>
        <v>1</v>
      </c>
      <c r="H573">
        <f t="shared" si="42"/>
        <v>1</v>
      </c>
      <c r="I573">
        <f t="shared" si="43"/>
        <v>1262</v>
      </c>
    </row>
    <row r="574" spans="1:9" x14ac:dyDescent="0.25">
      <c r="A574">
        <v>0.43857026272491817</v>
      </c>
      <c r="B574">
        <v>0.34275900613714805</v>
      </c>
      <c r="C574">
        <f>VLOOKUP(A574,$M$2:$N$5,2)</f>
        <v>2</v>
      </c>
      <c r="D574">
        <f>D573+C574</f>
        <v>1263</v>
      </c>
      <c r="E574">
        <f t="shared" si="44"/>
        <v>0</v>
      </c>
      <c r="F574">
        <f t="shared" si="45"/>
        <v>1</v>
      </c>
      <c r="G574">
        <f t="shared" si="41"/>
        <v>1</v>
      </c>
      <c r="H574">
        <f t="shared" si="42"/>
        <v>1</v>
      </c>
      <c r="I574">
        <f t="shared" si="43"/>
        <v>1264</v>
      </c>
    </row>
    <row r="575" spans="1:9" x14ac:dyDescent="0.25">
      <c r="A575">
        <v>0.74874991953635506</v>
      </c>
      <c r="B575">
        <v>0.69767822559974657</v>
      </c>
      <c r="C575">
        <f>VLOOKUP(A575,$M$2:$N$5,2)</f>
        <v>3</v>
      </c>
      <c r="D575">
        <f>D574+C575</f>
        <v>1266</v>
      </c>
      <c r="E575">
        <f t="shared" si="44"/>
        <v>0</v>
      </c>
      <c r="F575">
        <f t="shared" si="45"/>
        <v>2</v>
      </c>
      <c r="G575">
        <f t="shared" si="41"/>
        <v>1</v>
      </c>
      <c r="H575">
        <f t="shared" si="42"/>
        <v>1</v>
      </c>
      <c r="I575">
        <f t="shared" si="43"/>
        <v>1267</v>
      </c>
    </row>
    <row r="576" spans="1:9" x14ac:dyDescent="0.25">
      <c r="A576">
        <v>3.6307551714165331E-4</v>
      </c>
      <c r="B576">
        <v>0.82170610232151764</v>
      </c>
      <c r="C576">
        <f>VLOOKUP(A576,$M$2:$N$5,2)</f>
        <v>1</v>
      </c>
      <c r="D576">
        <f>D575+C576</f>
        <v>1267</v>
      </c>
      <c r="E576">
        <f t="shared" si="44"/>
        <v>0</v>
      </c>
      <c r="F576">
        <f t="shared" si="45"/>
        <v>0</v>
      </c>
      <c r="G576">
        <f t="shared" si="41"/>
        <v>2</v>
      </c>
      <c r="H576">
        <f t="shared" si="42"/>
        <v>2</v>
      </c>
      <c r="I576">
        <f t="shared" si="43"/>
        <v>1269</v>
      </c>
    </row>
    <row r="577" spans="1:9" x14ac:dyDescent="0.25">
      <c r="A577">
        <v>0.75574034030101889</v>
      </c>
      <c r="B577">
        <v>0.64035970930771757</v>
      </c>
      <c r="C577">
        <f>VLOOKUP(A577,$M$2:$N$5,2)</f>
        <v>3</v>
      </c>
      <c r="D577">
        <f>D576+C577</f>
        <v>1270</v>
      </c>
      <c r="E577">
        <f t="shared" si="44"/>
        <v>0</v>
      </c>
      <c r="F577">
        <f t="shared" si="45"/>
        <v>1</v>
      </c>
      <c r="G577">
        <f t="shared" si="41"/>
        <v>1</v>
      </c>
      <c r="H577">
        <f t="shared" si="42"/>
        <v>1</v>
      </c>
      <c r="I577">
        <f t="shared" si="43"/>
        <v>1271</v>
      </c>
    </row>
    <row r="578" spans="1:9" x14ac:dyDescent="0.25">
      <c r="A578">
        <v>0.92073224881138649</v>
      </c>
      <c r="B578">
        <v>0.6551874668581964</v>
      </c>
      <c r="C578">
        <f>VLOOKUP(A578,$M$2:$N$5,2)</f>
        <v>4</v>
      </c>
      <c r="D578">
        <f>D577+C578</f>
        <v>1274</v>
      </c>
      <c r="E578">
        <f t="shared" si="44"/>
        <v>0</v>
      </c>
      <c r="F578">
        <f t="shared" si="45"/>
        <v>3</v>
      </c>
      <c r="G578">
        <f t="shared" si="41"/>
        <v>1</v>
      </c>
      <c r="H578">
        <f t="shared" si="42"/>
        <v>1</v>
      </c>
      <c r="I578">
        <f t="shared" si="43"/>
        <v>1275</v>
      </c>
    </row>
    <row r="579" spans="1:9" x14ac:dyDescent="0.25">
      <c r="A579">
        <v>0.12483409443289306</v>
      </c>
      <c r="B579">
        <v>0.18825634889228982</v>
      </c>
      <c r="C579">
        <f>VLOOKUP(A579,$M$2:$N$5,2)</f>
        <v>1</v>
      </c>
      <c r="D579">
        <f>D578+C579</f>
        <v>1275</v>
      </c>
      <c r="E579">
        <f t="shared" si="44"/>
        <v>0</v>
      </c>
      <c r="F579">
        <f t="shared" si="45"/>
        <v>0</v>
      </c>
      <c r="G579">
        <f t="shared" ref="G579:G642" si="46">VLOOKUP(B579,$Q$2:$R$4,2)</f>
        <v>0.5</v>
      </c>
      <c r="H579">
        <f t="shared" ref="H579:H642" si="47">E579+G579</f>
        <v>0.5</v>
      </c>
      <c r="I579">
        <f t="shared" ref="I579:I642" si="48">D579+H579</f>
        <v>1275.5</v>
      </c>
    </row>
    <row r="580" spans="1:9" x14ac:dyDescent="0.25">
      <c r="A580">
        <v>0.10950620284235935</v>
      </c>
      <c r="B580">
        <v>0.29061237715356236</v>
      </c>
      <c r="C580">
        <f>VLOOKUP(A580,$M$2:$N$5,2)</f>
        <v>1</v>
      </c>
      <c r="D580">
        <f>D579+C580</f>
        <v>1276</v>
      </c>
      <c r="E580">
        <f t="shared" ref="E580:E643" si="49">MAX(I579-D580,0)</f>
        <v>0</v>
      </c>
      <c r="F580">
        <f t="shared" ref="F580:F643" si="50">MAX(D580-I579,0)</f>
        <v>0.5</v>
      </c>
      <c r="G580">
        <f t="shared" si="46"/>
        <v>1</v>
      </c>
      <c r="H580">
        <f t="shared" si="47"/>
        <v>1</v>
      </c>
      <c r="I580">
        <f t="shared" si="48"/>
        <v>1277</v>
      </c>
    </row>
    <row r="581" spans="1:9" x14ac:dyDescent="0.25">
      <c r="A581">
        <v>0.5389989601390629</v>
      </c>
      <c r="B581">
        <v>0.45103673144689915</v>
      </c>
      <c r="C581">
        <f>VLOOKUP(A581,$M$2:$N$5,2)</f>
        <v>2</v>
      </c>
      <c r="D581">
        <f>D580+C581</f>
        <v>1278</v>
      </c>
      <c r="E581">
        <f t="shared" si="49"/>
        <v>0</v>
      </c>
      <c r="F581">
        <f t="shared" si="50"/>
        <v>1</v>
      </c>
      <c r="G581">
        <f t="shared" si="46"/>
        <v>1</v>
      </c>
      <c r="H581">
        <f t="shared" si="47"/>
        <v>1</v>
      </c>
      <c r="I581">
        <f t="shared" si="48"/>
        <v>1279</v>
      </c>
    </row>
    <row r="582" spans="1:9" x14ac:dyDescent="0.25">
      <c r="A582">
        <v>0.55898118093032478</v>
      </c>
      <c r="B582">
        <v>0.32421032154517115</v>
      </c>
      <c r="C582">
        <f>VLOOKUP(A582,$M$2:$N$5,2)</f>
        <v>2</v>
      </c>
      <c r="D582">
        <f>D581+C582</f>
        <v>1280</v>
      </c>
      <c r="E582">
        <f t="shared" si="49"/>
        <v>0</v>
      </c>
      <c r="F582">
        <f t="shared" si="50"/>
        <v>1</v>
      </c>
      <c r="G582">
        <f t="shared" si="46"/>
        <v>1</v>
      </c>
      <c r="H582">
        <f t="shared" si="47"/>
        <v>1</v>
      </c>
      <c r="I582">
        <f t="shared" si="48"/>
        <v>1281</v>
      </c>
    </row>
    <row r="583" spans="1:9" x14ac:dyDescent="0.25">
      <c r="A583">
        <v>3.8370529936879727E-3</v>
      </c>
      <c r="B583">
        <v>0.97433392054771306</v>
      </c>
      <c r="C583">
        <f>VLOOKUP(A583,$M$2:$N$5,2)</f>
        <v>1</v>
      </c>
      <c r="D583">
        <f>D582+C583</f>
        <v>1281</v>
      </c>
      <c r="E583">
        <f t="shared" si="49"/>
        <v>0</v>
      </c>
      <c r="F583">
        <f t="shared" si="50"/>
        <v>0</v>
      </c>
      <c r="G583">
        <f t="shared" si="46"/>
        <v>2</v>
      </c>
      <c r="H583">
        <f t="shared" si="47"/>
        <v>2</v>
      </c>
      <c r="I583">
        <f t="shared" si="48"/>
        <v>1283</v>
      </c>
    </row>
    <row r="584" spans="1:9" x14ac:dyDescent="0.25">
      <c r="A584">
        <v>0.76315796170421912</v>
      </c>
      <c r="B584">
        <v>0.3991259778691163</v>
      </c>
      <c r="C584">
        <f>VLOOKUP(A584,$M$2:$N$5,2)</f>
        <v>3</v>
      </c>
      <c r="D584">
        <f>D583+C584</f>
        <v>1284</v>
      </c>
      <c r="E584">
        <f t="shared" si="49"/>
        <v>0</v>
      </c>
      <c r="F584">
        <f t="shared" si="50"/>
        <v>1</v>
      </c>
      <c r="G584">
        <f t="shared" si="46"/>
        <v>1</v>
      </c>
      <c r="H584">
        <f t="shared" si="47"/>
        <v>1</v>
      </c>
      <c r="I584">
        <f t="shared" si="48"/>
        <v>1285</v>
      </c>
    </row>
    <row r="585" spans="1:9" x14ac:dyDescent="0.25">
      <c r="A585">
        <v>0.91911859632727433</v>
      </c>
      <c r="B585">
        <v>0.10456314309487369</v>
      </c>
      <c r="C585">
        <f>VLOOKUP(A585,$M$2:$N$5,2)</f>
        <v>4</v>
      </c>
      <c r="D585">
        <f>D584+C585</f>
        <v>1288</v>
      </c>
      <c r="E585">
        <f t="shared" si="49"/>
        <v>0</v>
      </c>
      <c r="F585">
        <f t="shared" si="50"/>
        <v>3</v>
      </c>
      <c r="G585">
        <f t="shared" si="46"/>
        <v>0.5</v>
      </c>
      <c r="H585">
        <f t="shared" si="47"/>
        <v>0.5</v>
      </c>
      <c r="I585">
        <f t="shared" si="48"/>
        <v>1288.5</v>
      </c>
    </row>
    <row r="586" spans="1:9" x14ac:dyDescent="0.25">
      <c r="A586">
        <v>0.10570299290148266</v>
      </c>
      <c r="B586">
        <v>0.62869194665203332</v>
      </c>
      <c r="C586">
        <f>VLOOKUP(A586,$M$2:$N$5,2)</f>
        <v>1</v>
      </c>
      <c r="D586">
        <f>D585+C586</f>
        <v>1289</v>
      </c>
      <c r="E586">
        <f t="shared" si="49"/>
        <v>0</v>
      </c>
      <c r="F586">
        <f t="shared" si="50"/>
        <v>0.5</v>
      </c>
      <c r="G586">
        <f t="shared" si="46"/>
        <v>1</v>
      </c>
      <c r="H586">
        <f t="shared" si="47"/>
        <v>1</v>
      </c>
      <c r="I586">
        <f t="shared" si="48"/>
        <v>1290</v>
      </c>
    </row>
    <row r="587" spans="1:9" x14ac:dyDescent="0.25">
      <c r="A587">
        <v>0.4893918288720801</v>
      </c>
      <c r="B587">
        <v>0.27689972608736058</v>
      </c>
      <c r="C587">
        <f>VLOOKUP(A587,$M$2:$N$5,2)</f>
        <v>2</v>
      </c>
      <c r="D587">
        <f>D586+C587</f>
        <v>1291</v>
      </c>
      <c r="E587">
        <f t="shared" si="49"/>
        <v>0</v>
      </c>
      <c r="F587">
        <f t="shared" si="50"/>
        <v>1</v>
      </c>
      <c r="G587">
        <f t="shared" si="46"/>
        <v>1</v>
      </c>
      <c r="H587">
        <f t="shared" si="47"/>
        <v>1</v>
      </c>
      <c r="I587">
        <f t="shared" si="48"/>
        <v>1292</v>
      </c>
    </row>
    <row r="588" spans="1:9" x14ac:dyDescent="0.25">
      <c r="A588">
        <v>2.4268350547501649E-3</v>
      </c>
      <c r="B588">
        <v>0.43361775161047755</v>
      </c>
      <c r="C588">
        <f>VLOOKUP(A588,$M$2:$N$5,2)</f>
        <v>1</v>
      </c>
      <c r="D588">
        <f>D587+C588</f>
        <v>1292</v>
      </c>
      <c r="E588">
        <f t="shared" si="49"/>
        <v>0</v>
      </c>
      <c r="F588">
        <f t="shared" si="50"/>
        <v>0</v>
      </c>
      <c r="G588">
        <f t="shared" si="46"/>
        <v>1</v>
      </c>
      <c r="H588">
        <f t="shared" si="47"/>
        <v>1</v>
      </c>
      <c r="I588">
        <f t="shared" si="48"/>
        <v>1293</v>
      </c>
    </row>
    <row r="589" spans="1:9" x14ac:dyDescent="0.25">
      <c r="A589">
        <v>0.67474124816753378</v>
      </c>
      <c r="B589">
        <v>0.86763103485619786</v>
      </c>
      <c r="C589">
        <f>VLOOKUP(A589,$M$2:$N$5,2)</f>
        <v>3</v>
      </c>
      <c r="D589">
        <f>D588+C589</f>
        <v>1295</v>
      </c>
      <c r="E589">
        <f t="shared" si="49"/>
        <v>0</v>
      </c>
      <c r="F589">
        <f t="shared" si="50"/>
        <v>2</v>
      </c>
      <c r="G589">
        <f t="shared" si="46"/>
        <v>2</v>
      </c>
      <c r="H589">
        <f t="shared" si="47"/>
        <v>2</v>
      </c>
      <c r="I589">
        <f t="shared" si="48"/>
        <v>1297</v>
      </c>
    </row>
    <row r="590" spans="1:9" x14ac:dyDescent="0.25">
      <c r="A590">
        <v>0.10041079424806132</v>
      </c>
      <c r="B590">
        <v>0.38286319816015002</v>
      </c>
      <c r="C590">
        <f>VLOOKUP(A590,$M$2:$N$5,2)</f>
        <v>1</v>
      </c>
      <c r="D590">
        <f>D589+C590</f>
        <v>1296</v>
      </c>
      <c r="E590">
        <f t="shared" si="49"/>
        <v>1</v>
      </c>
      <c r="F590">
        <f t="shared" si="50"/>
        <v>0</v>
      </c>
      <c r="G590">
        <f t="shared" si="46"/>
        <v>1</v>
      </c>
      <c r="H590">
        <f t="shared" si="47"/>
        <v>2</v>
      </c>
      <c r="I590">
        <f t="shared" si="48"/>
        <v>1298</v>
      </c>
    </row>
    <row r="591" spans="1:9" x14ac:dyDescent="0.25">
      <c r="A591">
        <v>0.27642066473552462</v>
      </c>
      <c r="B591">
        <v>0.35258142715506513</v>
      </c>
      <c r="C591">
        <f>VLOOKUP(A591,$M$2:$N$5,2)</f>
        <v>2</v>
      </c>
      <c r="D591">
        <f>D590+C591</f>
        <v>1298</v>
      </c>
      <c r="E591">
        <f t="shared" si="49"/>
        <v>0</v>
      </c>
      <c r="F591">
        <f t="shared" si="50"/>
        <v>0</v>
      </c>
      <c r="G591">
        <f t="shared" si="46"/>
        <v>1</v>
      </c>
      <c r="H591">
        <f t="shared" si="47"/>
        <v>1</v>
      </c>
      <c r="I591">
        <f t="shared" si="48"/>
        <v>1299</v>
      </c>
    </row>
    <row r="592" spans="1:9" x14ac:dyDescent="0.25">
      <c r="A592">
        <v>0.9157843950237885</v>
      </c>
      <c r="B592">
        <v>0.33598238943440928</v>
      </c>
      <c r="C592">
        <f>VLOOKUP(A592,$M$2:$N$5,2)</f>
        <v>4</v>
      </c>
      <c r="D592">
        <f>D591+C592</f>
        <v>1302</v>
      </c>
      <c r="E592">
        <f t="shared" si="49"/>
        <v>0</v>
      </c>
      <c r="F592">
        <f t="shared" si="50"/>
        <v>3</v>
      </c>
      <c r="G592">
        <f t="shared" si="46"/>
        <v>1</v>
      </c>
      <c r="H592">
        <f t="shared" si="47"/>
        <v>1</v>
      </c>
      <c r="I592">
        <f t="shared" si="48"/>
        <v>1303</v>
      </c>
    </row>
    <row r="593" spans="1:9" x14ac:dyDescent="0.25">
      <c r="A593">
        <v>0.38771634397732635</v>
      </c>
      <c r="B593">
        <v>0.97189855175940265</v>
      </c>
      <c r="C593">
        <f>VLOOKUP(A593,$M$2:$N$5,2)</f>
        <v>2</v>
      </c>
      <c r="D593">
        <f>D592+C593</f>
        <v>1304</v>
      </c>
      <c r="E593">
        <f t="shared" si="49"/>
        <v>0</v>
      </c>
      <c r="F593">
        <f t="shared" si="50"/>
        <v>1</v>
      </c>
      <c r="G593">
        <f t="shared" si="46"/>
        <v>2</v>
      </c>
      <c r="H593">
        <f t="shared" si="47"/>
        <v>2</v>
      </c>
      <c r="I593">
        <f t="shared" si="48"/>
        <v>1306</v>
      </c>
    </row>
    <row r="594" spans="1:9" x14ac:dyDescent="0.25">
      <c r="A594">
        <v>0.76620116934016325</v>
      </c>
      <c r="B594">
        <v>0.58935200477262195</v>
      </c>
      <c r="C594">
        <f>VLOOKUP(A594,$M$2:$N$5,2)</f>
        <v>3</v>
      </c>
      <c r="D594">
        <f>D593+C594</f>
        <v>1307</v>
      </c>
      <c r="E594">
        <f t="shared" si="49"/>
        <v>0</v>
      </c>
      <c r="F594">
        <f t="shared" si="50"/>
        <v>1</v>
      </c>
      <c r="G594">
        <f t="shared" si="46"/>
        <v>1</v>
      </c>
      <c r="H594">
        <f t="shared" si="47"/>
        <v>1</v>
      </c>
      <c r="I594">
        <f t="shared" si="48"/>
        <v>1308</v>
      </c>
    </row>
    <row r="595" spans="1:9" x14ac:dyDescent="0.25">
      <c r="A595">
        <v>0.82743109471695453</v>
      </c>
      <c r="B595">
        <v>0.62138901061053398</v>
      </c>
      <c r="C595">
        <f>VLOOKUP(A595,$M$2:$N$5,2)</f>
        <v>3</v>
      </c>
      <c r="D595">
        <f>D594+C595</f>
        <v>1310</v>
      </c>
      <c r="E595">
        <f t="shared" si="49"/>
        <v>0</v>
      </c>
      <c r="F595">
        <f t="shared" si="50"/>
        <v>2</v>
      </c>
      <c r="G595">
        <f t="shared" si="46"/>
        <v>1</v>
      </c>
      <c r="H595">
        <f t="shared" si="47"/>
        <v>1</v>
      </c>
      <c r="I595">
        <f t="shared" si="48"/>
        <v>1311</v>
      </c>
    </row>
    <row r="596" spans="1:9" x14ac:dyDescent="0.25">
      <c r="A596">
        <v>0.40211874266294534</v>
      </c>
      <c r="B596">
        <v>6.9589407374882173E-2</v>
      </c>
      <c r="C596">
        <f>VLOOKUP(A596,$M$2:$N$5,2)</f>
        <v>2</v>
      </c>
      <c r="D596">
        <f>D595+C596</f>
        <v>1312</v>
      </c>
      <c r="E596">
        <f t="shared" si="49"/>
        <v>0</v>
      </c>
      <c r="F596">
        <f t="shared" si="50"/>
        <v>1</v>
      </c>
      <c r="G596">
        <f t="shared" si="46"/>
        <v>0.5</v>
      </c>
      <c r="H596">
        <f t="shared" si="47"/>
        <v>0.5</v>
      </c>
      <c r="I596">
        <f t="shared" si="48"/>
        <v>1312.5</v>
      </c>
    </row>
    <row r="597" spans="1:9" x14ac:dyDescent="0.25">
      <c r="A597">
        <v>0.53442720932476973</v>
      </c>
      <c r="B597">
        <v>0.89109452410747403</v>
      </c>
      <c r="C597">
        <f>VLOOKUP(A597,$M$2:$N$5,2)</f>
        <v>2</v>
      </c>
      <c r="D597">
        <f>D596+C597</f>
        <v>1314</v>
      </c>
      <c r="E597">
        <f t="shared" si="49"/>
        <v>0</v>
      </c>
      <c r="F597">
        <f t="shared" si="50"/>
        <v>1.5</v>
      </c>
      <c r="G597">
        <f t="shared" si="46"/>
        <v>2</v>
      </c>
      <c r="H597">
        <f t="shared" si="47"/>
        <v>2</v>
      </c>
      <c r="I597">
        <f t="shared" si="48"/>
        <v>1316</v>
      </c>
    </row>
    <row r="598" spans="1:9" x14ac:dyDescent="0.25">
      <c r="A598">
        <v>0.54148720381699089</v>
      </c>
      <c r="B598">
        <v>0.73331387015208838</v>
      </c>
      <c r="C598">
        <f>VLOOKUP(A598,$M$2:$N$5,2)</f>
        <v>2</v>
      </c>
      <c r="D598">
        <f>D597+C598</f>
        <v>1316</v>
      </c>
      <c r="E598">
        <f t="shared" si="49"/>
        <v>0</v>
      </c>
      <c r="F598">
        <f t="shared" si="50"/>
        <v>0</v>
      </c>
      <c r="G598">
        <f t="shared" si="46"/>
        <v>2</v>
      </c>
      <c r="H598">
        <f t="shared" si="47"/>
        <v>2</v>
      </c>
      <c r="I598">
        <f t="shared" si="48"/>
        <v>1318</v>
      </c>
    </row>
    <row r="599" spans="1:9" x14ac:dyDescent="0.25">
      <c r="A599">
        <v>0.97598053125710538</v>
      </c>
      <c r="B599">
        <v>0.31437240754940443</v>
      </c>
      <c r="C599">
        <f>VLOOKUP(A599,$M$2:$N$5,2)</f>
        <v>4</v>
      </c>
      <c r="D599">
        <f>D598+C599</f>
        <v>1320</v>
      </c>
      <c r="E599">
        <f t="shared" si="49"/>
        <v>0</v>
      </c>
      <c r="F599">
        <f t="shared" si="50"/>
        <v>2</v>
      </c>
      <c r="G599">
        <f t="shared" si="46"/>
        <v>1</v>
      </c>
      <c r="H599">
        <f t="shared" si="47"/>
        <v>1</v>
      </c>
      <c r="I599">
        <f t="shared" si="48"/>
        <v>1321</v>
      </c>
    </row>
    <row r="600" spans="1:9" x14ac:dyDescent="0.25">
      <c r="A600">
        <v>2.4884733534215497E-2</v>
      </c>
      <c r="B600">
        <v>0.36964443954398118</v>
      </c>
      <c r="C600">
        <f>VLOOKUP(A600,$M$2:$N$5,2)</f>
        <v>1</v>
      </c>
      <c r="D600">
        <f>D599+C600</f>
        <v>1321</v>
      </c>
      <c r="E600">
        <f t="shared" si="49"/>
        <v>0</v>
      </c>
      <c r="F600">
        <f t="shared" si="50"/>
        <v>0</v>
      </c>
      <c r="G600">
        <f t="shared" si="46"/>
        <v>1</v>
      </c>
      <c r="H600">
        <f t="shared" si="47"/>
        <v>1</v>
      </c>
      <c r="I600">
        <f t="shared" si="48"/>
        <v>1322</v>
      </c>
    </row>
    <row r="601" spans="1:9" x14ac:dyDescent="0.25">
      <c r="A601">
        <v>0.3694564281189443</v>
      </c>
      <c r="B601">
        <v>0.17897378652914764</v>
      </c>
      <c r="C601">
        <f>VLOOKUP(A601,$M$2:$N$5,2)</f>
        <v>2</v>
      </c>
      <c r="D601">
        <f>D600+C601</f>
        <v>1323</v>
      </c>
      <c r="E601">
        <f t="shared" si="49"/>
        <v>0</v>
      </c>
      <c r="F601">
        <f t="shared" si="50"/>
        <v>1</v>
      </c>
      <c r="G601">
        <f t="shared" si="46"/>
        <v>0.5</v>
      </c>
      <c r="H601">
        <f t="shared" si="47"/>
        <v>0.5</v>
      </c>
      <c r="I601">
        <f t="shared" si="48"/>
        <v>1323.5</v>
      </c>
    </row>
    <row r="602" spans="1:9" x14ac:dyDescent="0.25">
      <c r="A602">
        <v>0.72159377850465023</v>
      </c>
      <c r="B602">
        <v>0.76184627249597503</v>
      </c>
      <c r="C602">
        <f>VLOOKUP(A602,$M$2:$N$5,2)</f>
        <v>3</v>
      </c>
      <c r="D602">
        <f>D601+C602</f>
        <v>1326</v>
      </c>
      <c r="E602">
        <f t="shared" si="49"/>
        <v>0</v>
      </c>
      <c r="F602">
        <f t="shared" si="50"/>
        <v>2.5</v>
      </c>
      <c r="G602">
        <f t="shared" si="46"/>
        <v>2</v>
      </c>
      <c r="H602">
        <f t="shared" si="47"/>
        <v>2</v>
      </c>
      <c r="I602">
        <f t="shared" si="48"/>
        <v>1328</v>
      </c>
    </row>
    <row r="603" spans="1:9" x14ac:dyDescent="0.25">
      <c r="A603">
        <v>0.37086353804828165</v>
      </c>
      <c r="B603">
        <v>0.92061320394997115</v>
      </c>
      <c r="C603">
        <f>VLOOKUP(A603,$M$2:$N$5,2)</f>
        <v>2</v>
      </c>
      <c r="D603">
        <f>D602+C603</f>
        <v>1328</v>
      </c>
      <c r="E603">
        <f t="shared" si="49"/>
        <v>0</v>
      </c>
      <c r="F603">
        <f t="shared" si="50"/>
        <v>0</v>
      </c>
      <c r="G603">
        <f t="shared" si="46"/>
        <v>2</v>
      </c>
      <c r="H603">
        <f t="shared" si="47"/>
        <v>2</v>
      </c>
      <c r="I603">
        <f t="shared" si="48"/>
        <v>1330</v>
      </c>
    </row>
    <row r="604" spans="1:9" x14ac:dyDescent="0.25">
      <c r="A604">
        <v>0.20180064143310839</v>
      </c>
      <c r="B604">
        <v>0.6521435638616101</v>
      </c>
      <c r="C604">
        <f>VLOOKUP(A604,$M$2:$N$5,2)</f>
        <v>2</v>
      </c>
      <c r="D604">
        <f>D603+C604</f>
        <v>1330</v>
      </c>
      <c r="E604">
        <f t="shared" si="49"/>
        <v>0</v>
      </c>
      <c r="F604">
        <f t="shared" si="50"/>
        <v>0</v>
      </c>
      <c r="G604">
        <f t="shared" si="46"/>
        <v>1</v>
      </c>
      <c r="H604">
        <f t="shared" si="47"/>
        <v>1</v>
      </c>
      <c r="I604">
        <f t="shared" si="48"/>
        <v>1331</v>
      </c>
    </row>
    <row r="605" spans="1:9" x14ac:dyDescent="0.25">
      <c r="A605">
        <v>0.10844839168354969</v>
      </c>
      <c r="B605">
        <v>8.8205857773555718E-2</v>
      </c>
      <c r="C605">
        <f>VLOOKUP(A605,$M$2:$N$5,2)</f>
        <v>1</v>
      </c>
      <c r="D605">
        <f>D604+C605</f>
        <v>1331</v>
      </c>
      <c r="E605">
        <f t="shared" si="49"/>
        <v>0</v>
      </c>
      <c r="F605">
        <f t="shared" si="50"/>
        <v>0</v>
      </c>
      <c r="G605">
        <f t="shared" si="46"/>
        <v>0.5</v>
      </c>
      <c r="H605">
        <f t="shared" si="47"/>
        <v>0.5</v>
      </c>
      <c r="I605">
        <f t="shared" si="48"/>
        <v>1331.5</v>
      </c>
    </row>
    <row r="606" spans="1:9" x14ac:dyDescent="0.25">
      <c r="A606">
        <v>0.5106218671496755</v>
      </c>
      <c r="B606">
        <v>0.11151441724231137</v>
      </c>
      <c r="C606">
        <f>VLOOKUP(A606,$M$2:$N$5,2)</f>
        <v>2</v>
      </c>
      <c r="D606">
        <f>D605+C606</f>
        <v>1333</v>
      </c>
      <c r="E606">
        <f t="shared" si="49"/>
        <v>0</v>
      </c>
      <c r="F606">
        <f t="shared" si="50"/>
        <v>1.5</v>
      </c>
      <c r="G606">
        <f t="shared" si="46"/>
        <v>0.5</v>
      </c>
      <c r="H606">
        <f t="shared" si="47"/>
        <v>0.5</v>
      </c>
      <c r="I606">
        <f t="shared" si="48"/>
        <v>1333.5</v>
      </c>
    </row>
    <row r="607" spans="1:9" x14ac:dyDescent="0.25">
      <c r="A607">
        <v>0.10271119957318375</v>
      </c>
      <c r="B607">
        <v>0.38052256851387634</v>
      </c>
      <c r="C607">
        <f>VLOOKUP(A607,$M$2:$N$5,2)</f>
        <v>1</v>
      </c>
      <c r="D607">
        <f>D606+C607</f>
        <v>1334</v>
      </c>
      <c r="E607">
        <f t="shared" si="49"/>
        <v>0</v>
      </c>
      <c r="F607">
        <f t="shared" si="50"/>
        <v>0.5</v>
      </c>
      <c r="G607">
        <f t="shared" si="46"/>
        <v>1</v>
      </c>
      <c r="H607">
        <f t="shared" si="47"/>
        <v>1</v>
      </c>
      <c r="I607">
        <f t="shared" si="48"/>
        <v>1335</v>
      </c>
    </row>
    <row r="608" spans="1:9" x14ac:dyDescent="0.25">
      <c r="A608">
        <v>0.12999397265674106</v>
      </c>
      <c r="B608">
        <v>0.70137063935073296</v>
      </c>
      <c r="C608">
        <f>VLOOKUP(A608,$M$2:$N$5,2)</f>
        <v>1</v>
      </c>
      <c r="D608">
        <f>D607+C608</f>
        <v>1335</v>
      </c>
      <c r="E608">
        <f t="shared" si="49"/>
        <v>0</v>
      </c>
      <c r="F608">
        <f t="shared" si="50"/>
        <v>0</v>
      </c>
      <c r="G608">
        <f t="shared" si="46"/>
        <v>2</v>
      </c>
      <c r="H608">
        <f t="shared" si="47"/>
        <v>2</v>
      </c>
      <c r="I608">
        <f t="shared" si="48"/>
        <v>1337</v>
      </c>
    </row>
    <row r="609" spans="1:9" x14ac:dyDescent="0.25">
      <c r="A609">
        <v>0.98074351016505856</v>
      </c>
      <c r="B609">
        <v>0.38328183692521156</v>
      </c>
      <c r="C609">
        <f>VLOOKUP(A609,$M$2:$N$5,2)</f>
        <v>4</v>
      </c>
      <c r="D609">
        <f>D608+C609</f>
        <v>1339</v>
      </c>
      <c r="E609">
        <f t="shared" si="49"/>
        <v>0</v>
      </c>
      <c r="F609">
        <f t="shared" si="50"/>
        <v>2</v>
      </c>
      <c r="G609">
        <f t="shared" si="46"/>
        <v>1</v>
      </c>
      <c r="H609">
        <f t="shared" si="47"/>
        <v>1</v>
      </c>
      <c r="I609">
        <f t="shared" si="48"/>
        <v>1340</v>
      </c>
    </row>
    <row r="610" spans="1:9" x14ac:dyDescent="0.25">
      <c r="A610">
        <v>0.11658552568888747</v>
      </c>
      <c r="B610">
        <v>0.53062853929419962</v>
      </c>
      <c r="C610">
        <f>VLOOKUP(A610,$M$2:$N$5,2)</f>
        <v>1</v>
      </c>
      <c r="D610">
        <f>D609+C610</f>
        <v>1340</v>
      </c>
      <c r="E610">
        <f t="shared" si="49"/>
        <v>0</v>
      </c>
      <c r="F610">
        <f t="shared" si="50"/>
        <v>0</v>
      </c>
      <c r="G610">
        <f t="shared" si="46"/>
        <v>1</v>
      </c>
      <c r="H610">
        <f t="shared" si="47"/>
        <v>1</v>
      </c>
      <c r="I610">
        <f t="shared" si="48"/>
        <v>1341</v>
      </c>
    </row>
    <row r="611" spans="1:9" x14ac:dyDescent="0.25">
      <c r="A611">
        <v>1.4491862374797826E-2</v>
      </c>
      <c r="B611">
        <v>0.27065022806783967</v>
      </c>
      <c r="C611">
        <f>VLOOKUP(A611,$M$2:$N$5,2)</f>
        <v>1</v>
      </c>
      <c r="D611">
        <f>D610+C611</f>
        <v>1341</v>
      </c>
      <c r="E611">
        <f t="shared" si="49"/>
        <v>0</v>
      </c>
      <c r="F611">
        <f t="shared" si="50"/>
        <v>0</v>
      </c>
      <c r="G611">
        <f t="shared" si="46"/>
        <v>1</v>
      </c>
      <c r="H611">
        <f t="shared" si="47"/>
        <v>1</v>
      </c>
      <c r="I611">
        <f t="shared" si="48"/>
        <v>1342</v>
      </c>
    </row>
    <row r="612" spans="1:9" x14ac:dyDescent="0.25">
      <c r="A612">
        <v>0.46288259339791693</v>
      </c>
      <c r="B612">
        <v>1.8824837270905115E-2</v>
      </c>
      <c r="C612">
        <f>VLOOKUP(A612,$M$2:$N$5,2)</f>
        <v>2</v>
      </c>
      <c r="D612">
        <f>D611+C612</f>
        <v>1343</v>
      </c>
      <c r="E612">
        <f t="shared" si="49"/>
        <v>0</v>
      </c>
      <c r="F612">
        <f t="shared" si="50"/>
        <v>1</v>
      </c>
      <c r="G612">
        <f t="shared" si="46"/>
        <v>0.5</v>
      </c>
      <c r="H612">
        <f t="shared" si="47"/>
        <v>0.5</v>
      </c>
      <c r="I612">
        <f t="shared" si="48"/>
        <v>1343.5</v>
      </c>
    </row>
    <row r="613" spans="1:9" x14ac:dyDescent="0.25">
      <c r="A613">
        <v>0.61064799534714165</v>
      </c>
      <c r="B613">
        <v>0.13688826522420228</v>
      </c>
      <c r="C613">
        <f>VLOOKUP(A613,$M$2:$N$5,2)</f>
        <v>3</v>
      </c>
      <c r="D613">
        <f>D612+C613</f>
        <v>1346</v>
      </c>
      <c r="E613">
        <f t="shared" si="49"/>
        <v>0</v>
      </c>
      <c r="F613">
        <f t="shared" si="50"/>
        <v>2.5</v>
      </c>
      <c r="G613">
        <f t="shared" si="46"/>
        <v>0.5</v>
      </c>
      <c r="H613">
        <f t="shared" si="47"/>
        <v>0.5</v>
      </c>
      <c r="I613">
        <f t="shared" si="48"/>
        <v>1346.5</v>
      </c>
    </row>
    <row r="614" spans="1:9" x14ac:dyDescent="0.25">
      <c r="A614">
        <v>0.86724295601396562</v>
      </c>
      <c r="B614">
        <v>0.60454826561030306</v>
      </c>
      <c r="C614">
        <f>VLOOKUP(A614,$M$2:$N$5,2)</f>
        <v>3</v>
      </c>
      <c r="D614">
        <f>D613+C614</f>
        <v>1349</v>
      </c>
      <c r="E614">
        <f t="shared" si="49"/>
        <v>0</v>
      </c>
      <c r="F614">
        <f t="shared" si="50"/>
        <v>2.5</v>
      </c>
      <c r="G614">
        <f t="shared" si="46"/>
        <v>1</v>
      </c>
      <c r="H614">
        <f t="shared" si="47"/>
        <v>1</v>
      </c>
      <c r="I614">
        <f t="shared" si="48"/>
        <v>1350</v>
      </c>
    </row>
    <row r="615" spans="1:9" x14ac:dyDescent="0.25">
      <c r="A615">
        <v>0.48649668868955032</v>
      </c>
      <c r="B615">
        <v>0.2365978526701823</v>
      </c>
      <c r="C615">
        <f>VLOOKUP(A615,$M$2:$N$5,2)</f>
        <v>2</v>
      </c>
      <c r="D615">
        <f>D614+C615</f>
        <v>1351</v>
      </c>
      <c r="E615">
        <f t="shared" si="49"/>
        <v>0</v>
      </c>
      <c r="F615">
        <f t="shared" si="50"/>
        <v>1</v>
      </c>
      <c r="G615">
        <f t="shared" si="46"/>
        <v>1</v>
      </c>
      <c r="H615">
        <f t="shared" si="47"/>
        <v>1</v>
      </c>
      <c r="I615">
        <f t="shared" si="48"/>
        <v>1352</v>
      </c>
    </row>
    <row r="616" spans="1:9" x14ac:dyDescent="0.25">
      <c r="A616">
        <v>1.5385130305617056E-2</v>
      </c>
      <c r="B616">
        <v>0.82846096573251859</v>
      </c>
      <c r="C616">
        <f>VLOOKUP(A616,$M$2:$N$5,2)</f>
        <v>1</v>
      </c>
      <c r="D616">
        <f>D615+C616</f>
        <v>1352</v>
      </c>
      <c r="E616">
        <f t="shared" si="49"/>
        <v>0</v>
      </c>
      <c r="F616">
        <f t="shared" si="50"/>
        <v>0</v>
      </c>
      <c r="G616">
        <f t="shared" si="46"/>
        <v>2</v>
      </c>
      <c r="H616">
        <f t="shared" si="47"/>
        <v>2</v>
      </c>
      <c r="I616">
        <f t="shared" si="48"/>
        <v>1354</v>
      </c>
    </row>
    <row r="617" spans="1:9" x14ac:dyDescent="0.25">
      <c r="A617">
        <v>0.49534306302803</v>
      </c>
      <c r="B617">
        <v>0.5628643335201875</v>
      </c>
      <c r="C617">
        <f>VLOOKUP(A617,$M$2:$N$5,2)</f>
        <v>2</v>
      </c>
      <c r="D617">
        <f>D616+C617</f>
        <v>1354</v>
      </c>
      <c r="E617">
        <f t="shared" si="49"/>
        <v>0</v>
      </c>
      <c r="F617">
        <f t="shared" si="50"/>
        <v>0</v>
      </c>
      <c r="G617">
        <f t="shared" si="46"/>
        <v>1</v>
      </c>
      <c r="H617">
        <f t="shared" si="47"/>
        <v>1</v>
      </c>
      <c r="I617">
        <f t="shared" si="48"/>
        <v>1355</v>
      </c>
    </row>
    <row r="618" spans="1:9" x14ac:dyDescent="0.25">
      <c r="A618">
        <v>0.25333800967339293</v>
      </c>
      <c r="B618">
        <v>0.41291060065110718</v>
      </c>
      <c r="C618">
        <f>VLOOKUP(A618,$M$2:$N$5,2)</f>
        <v>2</v>
      </c>
      <c r="D618">
        <f>D617+C618</f>
        <v>1356</v>
      </c>
      <c r="E618">
        <f t="shared" si="49"/>
        <v>0</v>
      </c>
      <c r="F618">
        <f t="shared" si="50"/>
        <v>1</v>
      </c>
      <c r="G618">
        <f t="shared" si="46"/>
        <v>1</v>
      </c>
      <c r="H618">
        <f t="shared" si="47"/>
        <v>1</v>
      </c>
      <c r="I618">
        <f t="shared" si="48"/>
        <v>1357</v>
      </c>
    </row>
    <row r="619" spans="1:9" x14ac:dyDescent="0.25">
      <c r="A619">
        <v>0.64897133955506814</v>
      </c>
      <c r="B619">
        <v>5.2503254225970908E-2</v>
      </c>
      <c r="C619">
        <f>VLOOKUP(A619,$M$2:$N$5,2)</f>
        <v>3</v>
      </c>
      <c r="D619">
        <f>D618+C619</f>
        <v>1359</v>
      </c>
      <c r="E619">
        <f t="shared" si="49"/>
        <v>0</v>
      </c>
      <c r="F619">
        <f t="shared" si="50"/>
        <v>2</v>
      </c>
      <c r="G619">
        <f t="shared" si="46"/>
        <v>0.5</v>
      </c>
      <c r="H619">
        <f t="shared" si="47"/>
        <v>0.5</v>
      </c>
      <c r="I619">
        <f t="shared" si="48"/>
        <v>1359.5</v>
      </c>
    </row>
    <row r="620" spans="1:9" x14ac:dyDescent="0.25">
      <c r="A620">
        <v>0.52196339442079054</v>
      </c>
      <c r="B620">
        <v>0.32273090491663825</v>
      </c>
      <c r="C620">
        <f>VLOOKUP(A620,$M$2:$N$5,2)</f>
        <v>2</v>
      </c>
      <c r="D620">
        <f>D619+C620</f>
        <v>1361</v>
      </c>
      <c r="E620">
        <f t="shared" si="49"/>
        <v>0</v>
      </c>
      <c r="F620">
        <f t="shared" si="50"/>
        <v>1.5</v>
      </c>
      <c r="G620">
        <f t="shared" si="46"/>
        <v>1</v>
      </c>
      <c r="H620">
        <f t="shared" si="47"/>
        <v>1</v>
      </c>
      <c r="I620">
        <f t="shared" si="48"/>
        <v>1362</v>
      </c>
    </row>
    <row r="621" spans="1:9" x14ac:dyDescent="0.25">
      <c r="A621">
        <v>0.86822209651287996</v>
      </c>
      <c r="B621">
        <v>0.93040661133717373</v>
      </c>
      <c r="C621">
        <f>VLOOKUP(A621,$M$2:$N$5,2)</f>
        <v>3</v>
      </c>
      <c r="D621">
        <f>D620+C621</f>
        <v>1364</v>
      </c>
      <c r="E621">
        <f t="shared" si="49"/>
        <v>0</v>
      </c>
      <c r="F621">
        <f t="shared" si="50"/>
        <v>2</v>
      </c>
      <c r="G621">
        <f t="shared" si="46"/>
        <v>2</v>
      </c>
      <c r="H621">
        <f t="shared" si="47"/>
        <v>2</v>
      </c>
      <c r="I621">
        <f t="shared" si="48"/>
        <v>1366</v>
      </c>
    </row>
    <row r="622" spans="1:9" x14ac:dyDescent="0.25">
      <c r="A622">
        <v>5.9862163463940909E-2</v>
      </c>
      <c r="B622">
        <v>0.31447035116917543</v>
      </c>
      <c r="C622">
        <f>VLOOKUP(A622,$M$2:$N$5,2)</f>
        <v>1</v>
      </c>
      <c r="D622">
        <f>D621+C622</f>
        <v>1365</v>
      </c>
      <c r="E622">
        <f t="shared" si="49"/>
        <v>1</v>
      </c>
      <c r="F622">
        <f t="shared" si="50"/>
        <v>0</v>
      </c>
      <c r="G622">
        <f t="shared" si="46"/>
        <v>1</v>
      </c>
      <c r="H622">
        <f t="shared" si="47"/>
        <v>2</v>
      </c>
      <c r="I622">
        <f t="shared" si="48"/>
        <v>1367</v>
      </c>
    </row>
    <row r="623" spans="1:9" x14ac:dyDescent="0.25">
      <c r="A623">
        <v>0.22572491797693806</v>
      </c>
      <c r="B623">
        <v>7.8206501664305095E-2</v>
      </c>
      <c r="C623">
        <f>VLOOKUP(A623,$M$2:$N$5,2)</f>
        <v>2</v>
      </c>
      <c r="D623">
        <f>D622+C623</f>
        <v>1367</v>
      </c>
      <c r="E623">
        <f t="shared" si="49"/>
        <v>0</v>
      </c>
      <c r="F623">
        <f t="shared" si="50"/>
        <v>0</v>
      </c>
      <c r="G623">
        <f t="shared" si="46"/>
        <v>0.5</v>
      </c>
      <c r="H623">
        <f t="shared" si="47"/>
        <v>0.5</v>
      </c>
      <c r="I623">
        <f t="shared" si="48"/>
        <v>1367.5</v>
      </c>
    </row>
    <row r="624" spans="1:9" x14ac:dyDescent="0.25">
      <c r="A624">
        <v>0.63240259974718083</v>
      </c>
      <c r="B624">
        <v>0.25099031532634486</v>
      </c>
      <c r="C624">
        <f>VLOOKUP(A624,$M$2:$N$5,2)</f>
        <v>3</v>
      </c>
      <c r="D624">
        <f>D623+C624</f>
        <v>1370</v>
      </c>
      <c r="E624">
        <f t="shared" si="49"/>
        <v>0</v>
      </c>
      <c r="F624">
        <f t="shared" si="50"/>
        <v>2.5</v>
      </c>
      <c r="G624">
        <f t="shared" si="46"/>
        <v>1</v>
      </c>
      <c r="H624">
        <f t="shared" si="47"/>
        <v>1</v>
      </c>
      <c r="I624">
        <f t="shared" si="48"/>
        <v>1371</v>
      </c>
    </row>
    <row r="625" spans="1:9" x14ac:dyDescent="0.25">
      <c r="A625">
        <v>0.27543909477978334</v>
      </c>
      <c r="B625">
        <v>0.15219282770374531</v>
      </c>
      <c r="C625">
        <f>VLOOKUP(A625,$M$2:$N$5,2)</f>
        <v>2</v>
      </c>
      <c r="D625">
        <f>D624+C625</f>
        <v>1372</v>
      </c>
      <c r="E625">
        <f t="shared" si="49"/>
        <v>0</v>
      </c>
      <c r="F625">
        <f t="shared" si="50"/>
        <v>1</v>
      </c>
      <c r="G625">
        <f t="shared" si="46"/>
        <v>0.5</v>
      </c>
      <c r="H625">
        <f t="shared" si="47"/>
        <v>0.5</v>
      </c>
      <c r="I625">
        <f t="shared" si="48"/>
        <v>1372.5</v>
      </c>
    </row>
    <row r="626" spans="1:9" x14ac:dyDescent="0.25">
      <c r="A626">
        <v>0.4252658709577205</v>
      </c>
      <c r="B626">
        <v>2.2621330074462764E-2</v>
      </c>
      <c r="C626">
        <f>VLOOKUP(A626,$M$2:$N$5,2)</f>
        <v>2</v>
      </c>
      <c r="D626">
        <f>D625+C626</f>
        <v>1374</v>
      </c>
      <c r="E626">
        <f t="shared" si="49"/>
        <v>0</v>
      </c>
      <c r="F626">
        <f t="shared" si="50"/>
        <v>1.5</v>
      </c>
      <c r="G626">
        <f t="shared" si="46"/>
        <v>0.5</v>
      </c>
      <c r="H626">
        <f t="shared" si="47"/>
        <v>0.5</v>
      </c>
      <c r="I626">
        <f t="shared" si="48"/>
        <v>1374.5</v>
      </c>
    </row>
    <row r="627" spans="1:9" x14ac:dyDescent="0.25">
      <c r="A627">
        <v>0.91748525674436299</v>
      </c>
      <c r="B627">
        <v>0.68541386991063058</v>
      </c>
      <c r="C627">
        <f>VLOOKUP(A627,$M$2:$N$5,2)</f>
        <v>4</v>
      </c>
      <c r="D627">
        <f>D626+C627</f>
        <v>1378</v>
      </c>
      <c r="E627">
        <f t="shared" si="49"/>
        <v>0</v>
      </c>
      <c r="F627">
        <f t="shared" si="50"/>
        <v>3.5</v>
      </c>
      <c r="G627">
        <f t="shared" si="46"/>
        <v>1</v>
      </c>
      <c r="H627">
        <f t="shared" si="47"/>
        <v>1</v>
      </c>
      <c r="I627">
        <f t="shared" si="48"/>
        <v>1379</v>
      </c>
    </row>
    <row r="628" spans="1:9" x14ac:dyDescent="0.25">
      <c r="A628">
        <v>0.89171195883182941</v>
      </c>
      <c r="B628">
        <v>0.72656385262031942</v>
      </c>
      <c r="C628">
        <f>VLOOKUP(A628,$M$2:$N$5,2)</f>
        <v>3</v>
      </c>
      <c r="D628">
        <f>D627+C628</f>
        <v>1381</v>
      </c>
      <c r="E628">
        <f t="shared" si="49"/>
        <v>0</v>
      </c>
      <c r="F628">
        <f t="shared" si="50"/>
        <v>2</v>
      </c>
      <c r="G628">
        <f t="shared" si="46"/>
        <v>2</v>
      </c>
      <c r="H628">
        <f t="shared" si="47"/>
        <v>2</v>
      </c>
      <c r="I628">
        <f t="shared" si="48"/>
        <v>1383</v>
      </c>
    </row>
    <row r="629" spans="1:9" x14ac:dyDescent="0.25">
      <c r="A629">
        <v>0.95141694927607923</v>
      </c>
      <c r="B629">
        <v>0.35276770830028581</v>
      </c>
      <c r="C629">
        <f>VLOOKUP(A629,$M$2:$N$5,2)</f>
        <v>4</v>
      </c>
      <c r="D629">
        <f>D628+C629</f>
        <v>1385</v>
      </c>
      <c r="E629">
        <f t="shared" si="49"/>
        <v>0</v>
      </c>
      <c r="F629">
        <f t="shared" si="50"/>
        <v>2</v>
      </c>
      <c r="G629">
        <f t="shared" si="46"/>
        <v>1</v>
      </c>
      <c r="H629">
        <f t="shared" si="47"/>
        <v>1</v>
      </c>
      <c r="I629">
        <f t="shared" si="48"/>
        <v>1386</v>
      </c>
    </row>
    <row r="630" spans="1:9" x14ac:dyDescent="0.25">
      <c r="A630">
        <v>0.34715174669423454</v>
      </c>
      <c r="B630">
        <v>0.54531313088860989</v>
      </c>
      <c r="C630">
        <f>VLOOKUP(A630,$M$2:$N$5,2)</f>
        <v>2</v>
      </c>
      <c r="D630">
        <f>D629+C630</f>
        <v>1387</v>
      </c>
      <c r="E630">
        <f t="shared" si="49"/>
        <v>0</v>
      </c>
      <c r="F630">
        <f t="shared" si="50"/>
        <v>1</v>
      </c>
      <c r="G630">
        <f t="shared" si="46"/>
        <v>1</v>
      </c>
      <c r="H630">
        <f t="shared" si="47"/>
        <v>1</v>
      </c>
      <c r="I630">
        <f t="shared" si="48"/>
        <v>1388</v>
      </c>
    </row>
    <row r="631" spans="1:9" x14ac:dyDescent="0.25">
      <c r="A631">
        <v>0.94744023706763691</v>
      </c>
      <c r="B631">
        <v>0.71557499741675645</v>
      </c>
      <c r="C631">
        <f>VLOOKUP(A631,$M$2:$N$5,2)</f>
        <v>4</v>
      </c>
      <c r="D631">
        <f>D630+C631</f>
        <v>1391</v>
      </c>
      <c r="E631">
        <f t="shared" si="49"/>
        <v>0</v>
      </c>
      <c r="F631">
        <f t="shared" si="50"/>
        <v>3</v>
      </c>
      <c r="G631">
        <f t="shared" si="46"/>
        <v>2</v>
      </c>
      <c r="H631">
        <f t="shared" si="47"/>
        <v>2</v>
      </c>
      <c r="I631">
        <f t="shared" si="48"/>
        <v>1393</v>
      </c>
    </row>
    <row r="632" spans="1:9" x14ac:dyDescent="0.25">
      <c r="A632">
        <v>0.37649020290055613</v>
      </c>
      <c r="B632">
        <v>0.47037314638960825</v>
      </c>
      <c r="C632">
        <f>VLOOKUP(A632,$M$2:$N$5,2)</f>
        <v>2</v>
      </c>
      <c r="D632">
        <f>D631+C632</f>
        <v>1393</v>
      </c>
      <c r="E632">
        <f t="shared" si="49"/>
        <v>0</v>
      </c>
      <c r="F632">
        <f t="shared" si="50"/>
        <v>0</v>
      </c>
      <c r="G632">
        <f t="shared" si="46"/>
        <v>1</v>
      </c>
      <c r="H632">
        <f t="shared" si="47"/>
        <v>1</v>
      </c>
      <c r="I632">
        <f t="shared" si="48"/>
        <v>1394</v>
      </c>
    </row>
    <row r="633" spans="1:9" x14ac:dyDescent="0.25">
      <c r="A633">
        <v>0.38734433483907915</v>
      </c>
      <c r="B633">
        <v>7.9741943320189579E-2</v>
      </c>
      <c r="C633">
        <f>VLOOKUP(A633,$M$2:$N$5,2)</f>
        <v>2</v>
      </c>
      <c r="D633">
        <f>D632+C633</f>
        <v>1395</v>
      </c>
      <c r="E633">
        <f t="shared" si="49"/>
        <v>0</v>
      </c>
      <c r="F633">
        <f t="shared" si="50"/>
        <v>1</v>
      </c>
      <c r="G633">
        <f t="shared" si="46"/>
        <v>0.5</v>
      </c>
      <c r="H633">
        <f t="shared" si="47"/>
        <v>0.5</v>
      </c>
      <c r="I633">
        <f t="shared" si="48"/>
        <v>1395.5</v>
      </c>
    </row>
    <row r="634" spans="1:9" x14ac:dyDescent="0.25">
      <c r="A634">
        <v>0.25959105194717902</v>
      </c>
      <c r="B634">
        <v>0.80908566692991901</v>
      </c>
      <c r="C634">
        <f>VLOOKUP(A634,$M$2:$N$5,2)</f>
        <v>2</v>
      </c>
      <c r="D634">
        <f>D633+C634</f>
        <v>1397</v>
      </c>
      <c r="E634">
        <f t="shared" si="49"/>
        <v>0</v>
      </c>
      <c r="F634">
        <f t="shared" si="50"/>
        <v>1.5</v>
      </c>
      <c r="G634">
        <f t="shared" si="46"/>
        <v>2</v>
      </c>
      <c r="H634">
        <f t="shared" si="47"/>
        <v>2</v>
      </c>
      <c r="I634">
        <f t="shared" si="48"/>
        <v>1399</v>
      </c>
    </row>
    <row r="635" spans="1:9" x14ac:dyDescent="0.25">
      <c r="A635">
        <v>0.84424305595481852</v>
      </c>
      <c r="B635">
        <v>0.91010707329389617</v>
      </c>
      <c r="C635">
        <f>VLOOKUP(A635,$M$2:$N$5,2)</f>
        <v>3</v>
      </c>
      <c r="D635">
        <f>D634+C635</f>
        <v>1400</v>
      </c>
      <c r="E635">
        <f t="shared" si="49"/>
        <v>0</v>
      </c>
      <c r="F635">
        <f t="shared" si="50"/>
        <v>1</v>
      </c>
      <c r="G635">
        <f t="shared" si="46"/>
        <v>2</v>
      </c>
      <c r="H635">
        <f t="shared" si="47"/>
        <v>2</v>
      </c>
      <c r="I635">
        <f t="shared" si="48"/>
        <v>1402</v>
      </c>
    </row>
    <row r="636" spans="1:9" x14ac:dyDescent="0.25">
      <c r="A636">
        <v>0.19584509100062941</v>
      </c>
      <c r="B636">
        <v>0.64840155992286652</v>
      </c>
      <c r="C636">
        <f>VLOOKUP(A636,$M$2:$N$5,2)</f>
        <v>1</v>
      </c>
      <c r="D636">
        <f>D635+C636</f>
        <v>1401</v>
      </c>
      <c r="E636">
        <f t="shared" si="49"/>
        <v>1</v>
      </c>
      <c r="F636">
        <f t="shared" si="50"/>
        <v>0</v>
      </c>
      <c r="G636">
        <f t="shared" si="46"/>
        <v>1</v>
      </c>
      <c r="H636">
        <f t="shared" si="47"/>
        <v>2</v>
      </c>
      <c r="I636">
        <f t="shared" si="48"/>
        <v>1403</v>
      </c>
    </row>
    <row r="637" spans="1:9" x14ac:dyDescent="0.25">
      <c r="A637">
        <v>0.18164159437116878</v>
      </c>
      <c r="B637">
        <v>6.7581333110556585E-2</v>
      </c>
      <c r="C637">
        <f>VLOOKUP(A637,$M$2:$N$5,2)</f>
        <v>1</v>
      </c>
      <c r="D637">
        <f>D636+C637</f>
        <v>1402</v>
      </c>
      <c r="E637">
        <f t="shared" si="49"/>
        <v>1</v>
      </c>
      <c r="F637">
        <f t="shared" si="50"/>
        <v>0</v>
      </c>
      <c r="G637">
        <f t="shared" si="46"/>
        <v>0.5</v>
      </c>
      <c r="H637">
        <f t="shared" si="47"/>
        <v>1.5</v>
      </c>
      <c r="I637">
        <f t="shared" si="48"/>
        <v>1403.5</v>
      </c>
    </row>
    <row r="638" spans="1:9" x14ac:dyDescent="0.25">
      <c r="A638">
        <v>0.91686858357052947</v>
      </c>
      <c r="B638">
        <v>0.62078154949806852</v>
      </c>
      <c r="C638">
        <f>VLOOKUP(A638,$M$2:$N$5,2)</f>
        <v>4</v>
      </c>
      <c r="D638">
        <f>D637+C638</f>
        <v>1406</v>
      </c>
      <c r="E638">
        <f t="shared" si="49"/>
        <v>0</v>
      </c>
      <c r="F638">
        <f t="shared" si="50"/>
        <v>2.5</v>
      </c>
      <c r="G638">
        <f t="shared" si="46"/>
        <v>1</v>
      </c>
      <c r="H638">
        <f t="shared" si="47"/>
        <v>1</v>
      </c>
      <c r="I638">
        <f t="shared" si="48"/>
        <v>1407</v>
      </c>
    </row>
    <row r="639" spans="1:9" x14ac:dyDescent="0.25">
      <c r="A639">
        <v>0.32442180246277652</v>
      </c>
      <c r="B639">
        <v>5.6191331482925211E-2</v>
      </c>
      <c r="C639">
        <f>VLOOKUP(A639,$M$2:$N$5,2)</f>
        <v>2</v>
      </c>
      <c r="D639">
        <f>D638+C639</f>
        <v>1408</v>
      </c>
      <c r="E639">
        <f t="shared" si="49"/>
        <v>0</v>
      </c>
      <c r="F639">
        <f t="shared" si="50"/>
        <v>1</v>
      </c>
      <c r="G639">
        <f t="shared" si="46"/>
        <v>0.5</v>
      </c>
      <c r="H639">
        <f t="shared" si="47"/>
        <v>0.5</v>
      </c>
      <c r="I639">
        <f t="shared" si="48"/>
        <v>1408.5</v>
      </c>
    </row>
    <row r="640" spans="1:9" x14ac:dyDescent="0.25">
      <c r="A640">
        <v>0.77294981587653389</v>
      </c>
      <c r="B640">
        <v>0.12524804537851819</v>
      </c>
      <c r="C640">
        <f>VLOOKUP(A640,$M$2:$N$5,2)</f>
        <v>3</v>
      </c>
      <c r="D640">
        <f>D639+C640</f>
        <v>1411</v>
      </c>
      <c r="E640">
        <f t="shared" si="49"/>
        <v>0</v>
      </c>
      <c r="F640">
        <f t="shared" si="50"/>
        <v>2.5</v>
      </c>
      <c r="G640">
        <f t="shared" si="46"/>
        <v>0.5</v>
      </c>
      <c r="H640">
        <f t="shared" si="47"/>
        <v>0.5</v>
      </c>
      <c r="I640">
        <f t="shared" si="48"/>
        <v>1411.5</v>
      </c>
    </row>
    <row r="641" spans="1:9" x14ac:dyDescent="0.25">
      <c r="A641">
        <v>5.6636543900508096E-2</v>
      </c>
      <c r="B641">
        <v>0.80320796198624078</v>
      </c>
      <c r="C641">
        <f>VLOOKUP(A641,$M$2:$N$5,2)</f>
        <v>1</v>
      </c>
      <c r="D641">
        <f>D640+C641</f>
        <v>1412</v>
      </c>
      <c r="E641">
        <f t="shared" si="49"/>
        <v>0</v>
      </c>
      <c r="F641">
        <f t="shared" si="50"/>
        <v>0.5</v>
      </c>
      <c r="G641">
        <f t="shared" si="46"/>
        <v>2</v>
      </c>
      <c r="H641">
        <f t="shared" si="47"/>
        <v>2</v>
      </c>
      <c r="I641">
        <f t="shared" si="48"/>
        <v>1414</v>
      </c>
    </row>
    <row r="642" spans="1:9" x14ac:dyDescent="0.25">
      <c r="A642">
        <v>2.2678600124400705E-2</v>
      </c>
      <c r="B642">
        <v>0.79332302249913256</v>
      </c>
      <c r="C642">
        <f>VLOOKUP(A642,$M$2:$N$5,2)</f>
        <v>1</v>
      </c>
      <c r="D642">
        <f>D641+C642</f>
        <v>1413</v>
      </c>
      <c r="E642">
        <f t="shared" si="49"/>
        <v>1</v>
      </c>
      <c r="F642">
        <f t="shared" si="50"/>
        <v>0</v>
      </c>
      <c r="G642">
        <f t="shared" si="46"/>
        <v>2</v>
      </c>
      <c r="H642">
        <f t="shared" si="47"/>
        <v>3</v>
      </c>
      <c r="I642">
        <f t="shared" si="48"/>
        <v>1416</v>
      </c>
    </row>
    <row r="643" spans="1:9" x14ac:dyDescent="0.25">
      <c r="A643">
        <v>0.90599783313057924</v>
      </c>
      <c r="B643">
        <v>0.9847900047519228</v>
      </c>
      <c r="C643">
        <f>VLOOKUP(A643,$M$2:$N$5,2)</f>
        <v>4</v>
      </c>
      <c r="D643">
        <f>D642+C643</f>
        <v>1417</v>
      </c>
      <c r="E643">
        <f t="shared" si="49"/>
        <v>0</v>
      </c>
      <c r="F643">
        <f t="shared" si="50"/>
        <v>1</v>
      </c>
      <c r="G643">
        <f t="shared" ref="G643:G706" si="51">VLOOKUP(B643,$Q$2:$R$4,2)</f>
        <v>2</v>
      </c>
      <c r="H643">
        <f t="shared" ref="H643:H706" si="52">E643+G643</f>
        <v>2</v>
      </c>
      <c r="I643">
        <f t="shared" ref="I643:I706" si="53">D643+H643</f>
        <v>1419</v>
      </c>
    </row>
    <row r="644" spans="1:9" x14ac:dyDescent="0.25">
      <c r="A644">
        <v>2.7783304110906126E-2</v>
      </c>
      <c r="B644">
        <v>0.86735870150857519</v>
      </c>
      <c r="C644">
        <f>VLOOKUP(A644,$M$2:$N$5,2)</f>
        <v>1</v>
      </c>
      <c r="D644">
        <f>D643+C644</f>
        <v>1418</v>
      </c>
      <c r="E644">
        <f t="shared" ref="E644:E707" si="54">MAX(I643-D644,0)</f>
        <v>1</v>
      </c>
      <c r="F644">
        <f t="shared" ref="F644:F707" si="55">MAX(D644-I643,0)</f>
        <v>0</v>
      </c>
      <c r="G644">
        <f t="shared" si="51"/>
        <v>2</v>
      </c>
      <c r="H644">
        <f t="shared" si="52"/>
        <v>3</v>
      </c>
      <c r="I644">
        <f t="shared" si="53"/>
        <v>1421</v>
      </c>
    </row>
    <row r="645" spans="1:9" x14ac:dyDescent="0.25">
      <c r="A645">
        <v>0.1730949163003751</v>
      </c>
      <c r="B645">
        <v>0.19786274044338237</v>
      </c>
      <c r="C645">
        <f>VLOOKUP(A645,$M$2:$N$5,2)</f>
        <v>1</v>
      </c>
      <c r="D645">
        <f>D644+C645</f>
        <v>1419</v>
      </c>
      <c r="E645">
        <f t="shared" si="54"/>
        <v>2</v>
      </c>
      <c r="F645">
        <f t="shared" si="55"/>
        <v>0</v>
      </c>
      <c r="G645">
        <f t="shared" si="51"/>
        <v>0.5</v>
      </c>
      <c r="H645">
        <f t="shared" si="52"/>
        <v>2.5</v>
      </c>
      <c r="I645">
        <f t="shared" si="53"/>
        <v>1421.5</v>
      </c>
    </row>
    <row r="646" spans="1:9" x14ac:dyDescent="0.25">
      <c r="A646">
        <v>0.76296029759123696</v>
      </c>
      <c r="B646">
        <v>0.34211077335478801</v>
      </c>
      <c r="C646">
        <f>VLOOKUP(A646,$M$2:$N$5,2)</f>
        <v>3</v>
      </c>
      <c r="D646">
        <f>D645+C646</f>
        <v>1422</v>
      </c>
      <c r="E646">
        <f t="shared" si="54"/>
        <v>0</v>
      </c>
      <c r="F646">
        <f t="shared" si="55"/>
        <v>0.5</v>
      </c>
      <c r="G646">
        <f t="shared" si="51"/>
        <v>1</v>
      </c>
      <c r="H646">
        <f t="shared" si="52"/>
        <v>1</v>
      </c>
      <c r="I646">
        <f t="shared" si="53"/>
        <v>1423</v>
      </c>
    </row>
    <row r="647" spans="1:9" x14ac:dyDescent="0.25">
      <c r="A647">
        <v>0.82297532379518068</v>
      </c>
      <c r="B647">
        <v>0.38172878856193682</v>
      </c>
      <c r="C647">
        <f>VLOOKUP(A647,$M$2:$N$5,2)</f>
        <v>3</v>
      </c>
      <c r="D647">
        <f>D646+C647</f>
        <v>1425</v>
      </c>
      <c r="E647">
        <f t="shared" si="54"/>
        <v>0</v>
      </c>
      <c r="F647">
        <f t="shared" si="55"/>
        <v>2</v>
      </c>
      <c r="G647">
        <f t="shared" si="51"/>
        <v>1</v>
      </c>
      <c r="H647">
        <f t="shared" si="52"/>
        <v>1</v>
      </c>
      <c r="I647">
        <f t="shared" si="53"/>
        <v>1426</v>
      </c>
    </row>
    <row r="648" spans="1:9" x14ac:dyDescent="0.25">
      <c r="A648">
        <v>7.5700749846449811E-2</v>
      </c>
      <c r="B648">
        <v>0.5643726657746605</v>
      </c>
      <c r="C648">
        <f>VLOOKUP(A648,$M$2:$N$5,2)</f>
        <v>1</v>
      </c>
      <c r="D648">
        <f>D647+C648</f>
        <v>1426</v>
      </c>
      <c r="E648">
        <f t="shared" si="54"/>
        <v>0</v>
      </c>
      <c r="F648">
        <f t="shared" si="55"/>
        <v>0</v>
      </c>
      <c r="G648">
        <f t="shared" si="51"/>
        <v>1</v>
      </c>
      <c r="H648">
        <f t="shared" si="52"/>
        <v>1</v>
      </c>
      <c r="I648">
        <f t="shared" si="53"/>
        <v>1427</v>
      </c>
    </row>
    <row r="649" spans="1:9" x14ac:dyDescent="0.25">
      <c r="A649">
        <v>0.60158013299073843</v>
      </c>
      <c r="B649">
        <v>0.77909515590557554</v>
      </c>
      <c r="C649">
        <f>VLOOKUP(A649,$M$2:$N$5,2)</f>
        <v>3</v>
      </c>
      <c r="D649">
        <f>D648+C649</f>
        <v>1429</v>
      </c>
      <c r="E649">
        <f t="shared" si="54"/>
        <v>0</v>
      </c>
      <c r="F649">
        <f t="shared" si="55"/>
        <v>2</v>
      </c>
      <c r="G649">
        <f t="shared" si="51"/>
        <v>2</v>
      </c>
      <c r="H649">
        <f t="shared" si="52"/>
        <v>2</v>
      </c>
      <c r="I649">
        <f t="shared" si="53"/>
        <v>1431</v>
      </c>
    </row>
    <row r="650" spans="1:9" x14ac:dyDescent="0.25">
      <c r="A650">
        <v>0.81073013164188079</v>
      </c>
      <c r="B650">
        <v>0.57802162093266651</v>
      </c>
      <c r="C650">
        <f>VLOOKUP(A650,$M$2:$N$5,2)</f>
        <v>3</v>
      </c>
      <c r="D650">
        <f>D649+C650</f>
        <v>1432</v>
      </c>
      <c r="E650">
        <f t="shared" si="54"/>
        <v>0</v>
      </c>
      <c r="F650">
        <f t="shared" si="55"/>
        <v>1</v>
      </c>
      <c r="G650">
        <f t="shared" si="51"/>
        <v>1</v>
      </c>
      <c r="H650">
        <f t="shared" si="52"/>
        <v>1</v>
      </c>
      <c r="I650">
        <f t="shared" si="53"/>
        <v>1433</v>
      </c>
    </row>
    <row r="651" spans="1:9" x14ac:dyDescent="0.25">
      <c r="A651">
        <v>0.67501312128730706</v>
      </c>
      <c r="B651">
        <v>0.25133438316891954</v>
      </c>
      <c r="C651">
        <f>VLOOKUP(A651,$M$2:$N$5,2)</f>
        <v>3</v>
      </c>
      <c r="D651">
        <f>D650+C651</f>
        <v>1435</v>
      </c>
      <c r="E651">
        <f t="shared" si="54"/>
        <v>0</v>
      </c>
      <c r="F651">
        <f t="shared" si="55"/>
        <v>2</v>
      </c>
      <c r="G651">
        <f t="shared" si="51"/>
        <v>1</v>
      </c>
      <c r="H651">
        <f t="shared" si="52"/>
        <v>1</v>
      </c>
      <c r="I651">
        <f t="shared" si="53"/>
        <v>1436</v>
      </c>
    </row>
    <row r="652" spans="1:9" x14ac:dyDescent="0.25">
      <c r="A652">
        <v>0.27312234912572786</v>
      </c>
      <c r="B652">
        <v>0.83058883624923596</v>
      </c>
      <c r="C652">
        <f>VLOOKUP(A652,$M$2:$N$5,2)</f>
        <v>2</v>
      </c>
      <c r="D652">
        <f>D651+C652</f>
        <v>1437</v>
      </c>
      <c r="E652">
        <f t="shared" si="54"/>
        <v>0</v>
      </c>
      <c r="F652">
        <f t="shared" si="55"/>
        <v>1</v>
      </c>
      <c r="G652">
        <f t="shared" si="51"/>
        <v>2</v>
      </c>
      <c r="H652">
        <f t="shared" si="52"/>
        <v>2</v>
      </c>
      <c r="I652">
        <f t="shared" si="53"/>
        <v>1439</v>
      </c>
    </row>
    <row r="653" spans="1:9" x14ac:dyDescent="0.25">
      <c r="A653">
        <v>0.28975868358156798</v>
      </c>
      <c r="B653">
        <v>0.14354354818768389</v>
      </c>
      <c r="C653">
        <f>VLOOKUP(A653,$M$2:$N$5,2)</f>
        <v>2</v>
      </c>
      <c r="D653">
        <f>D652+C653</f>
        <v>1439</v>
      </c>
      <c r="E653">
        <f t="shared" si="54"/>
        <v>0</v>
      </c>
      <c r="F653">
        <f t="shared" si="55"/>
        <v>0</v>
      </c>
      <c r="G653">
        <f t="shared" si="51"/>
        <v>0.5</v>
      </c>
      <c r="H653">
        <f t="shared" si="52"/>
        <v>0.5</v>
      </c>
      <c r="I653">
        <f t="shared" si="53"/>
        <v>1439.5</v>
      </c>
    </row>
    <row r="654" spans="1:9" x14ac:dyDescent="0.25">
      <c r="A654">
        <v>0.40075359680296141</v>
      </c>
      <c r="B654">
        <v>0.51736605055438367</v>
      </c>
      <c r="C654">
        <f>VLOOKUP(A654,$M$2:$N$5,2)</f>
        <v>2</v>
      </c>
      <c r="D654">
        <f>D653+C654</f>
        <v>1441</v>
      </c>
      <c r="E654">
        <f t="shared" si="54"/>
        <v>0</v>
      </c>
      <c r="F654">
        <f t="shared" si="55"/>
        <v>1.5</v>
      </c>
      <c r="G654">
        <f t="shared" si="51"/>
        <v>1</v>
      </c>
      <c r="H654">
        <f t="shared" si="52"/>
        <v>1</v>
      </c>
      <c r="I654">
        <f t="shared" si="53"/>
        <v>1442</v>
      </c>
    </row>
    <row r="655" spans="1:9" x14ac:dyDescent="0.25">
      <c r="A655">
        <v>0.53768949052593829</v>
      </c>
      <c r="B655">
        <v>1.4570592910162494E-2</v>
      </c>
      <c r="C655">
        <f>VLOOKUP(A655,$M$2:$N$5,2)</f>
        <v>2</v>
      </c>
      <c r="D655">
        <f>D654+C655</f>
        <v>1443</v>
      </c>
      <c r="E655">
        <f t="shared" si="54"/>
        <v>0</v>
      </c>
      <c r="F655">
        <f t="shared" si="55"/>
        <v>1</v>
      </c>
      <c r="G655">
        <f t="shared" si="51"/>
        <v>0.5</v>
      </c>
      <c r="H655">
        <f t="shared" si="52"/>
        <v>0.5</v>
      </c>
      <c r="I655">
        <f t="shared" si="53"/>
        <v>1443.5</v>
      </c>
    </row>
    <row r="656" spans="1:9" x14ac:dyDescent="0.25">
      <c r="A656">
        <v>0.75363634446594019</v>
      </c>
      <c r="B656">
        <v>0.97642484708447552</v>
      </c>
      <c r="C656">
        <f>VLOOKUP(A656,$M$2:$N$5,2)</f>
        <v>3</v>
      </c>
      <c r="D656">
        <f>D655+C656</f>
        <v>1446</v>
      </c>
      <c r="E656">
        <f t="shared" si="54"/>
        <v>0</v>
      </c>
      <c r="F656">
        <f t="shared" si="55"/>
        <v>2.5</v>
      </c>
      <c r="G656">
        <f t="shared" si="51"/>
        <v>2</v>
      </c>
      <c r="H656">
        <f t="shared" si="52"/>
        <v>2</v>
      </c>
      <c r="I656">
        <f t="shared" si="53"/>
        <v>1448</v>
      </c>
    </row>
    <row r="657" spans="1:9" x14ac:dyDescent="0.25">
      <c r="A657">
        <v>0.32891718937168191</v>
      </c>
      <c r="B657">
        <v>0.71683783478441176</v>
      </c>
      <c r="C657">
        <f>VLOOKUP(A657,$M$2:$N$5,2)</f>
        <v>2</v>
      </c>
      <c r="D657">
        <f>D656+C657</f>
        <v>1448</v>
      </c>
      <c r="E657">
        <f t="shared" si="54"/>
        <v>0</v>
      </c>
      <c r="F657">
        <f t="shared" si="55"/>
        <v>0</v>
      </c>
      <c r="G657">
        <f t="shared" si="51"/>
        <v>2</v>
      </c>
      <c r="H657">
        <f t="shared" si="52"/>
        <v>2</v>
      </c>
      <c r="I657">
        <f t="shared" si="53"/>
        <v>1450</v>
      </c>
    </row>
    <row r="658" spans="1:9" x14ac:dyDescent="0.25">
      <c r="A658">
        <v>0.27506068022832753</v>
      </c>
      <c r="B658">
        <v>0.58927363884993456</v>
      </c>
      <c r="C658">
        <f>VLOOKUP(A658,$M$2:$N$5,2)</f>
        <v>2</v>
      </c>
      <c r="D658">
        <f>D657+C658</f>
        <v>1450</v>
      </c>
      <c r="E658">
        <f t="shared" si="54"/>
        <v>0</v>
      </c>
      <c r="F658">
        <f t="shared" si="55"/>
        <v>0</v>
      </c>
      <c r="G658">
        <f t="shared" si="51"/>
        <v>1</v>
      </c>
      <c r="H658">
        <f t="shared" si="52"/>
        <v>1</v>
      </c>
      <c r="I658">
        <f t="shared" si="53"/>
        <v>1451</v>
      </c>
    </row>
    <row r="659" spans="1:9" x14ac:dyDescent="0.25">
      <c r="A659">
        <v>0.97546636475054338</v>
      </c>
      <c r="B659">
        <v>0.40727137809452651</v>
      </c>
      <c r="C659">
        <f>VLOOKUP(A659,$M$2:$N$5,2)</f>
        <v>4</v>
      </c>
      <c r="D659">
        <f>D658+C659</f>
        <v>1454</v>
      </c>
      <c r="E659">
        <f t="shared" si="54"/>
        <v>0</v>
      </c>
      <c r="F659">
        <f t="shared" si="55"/>
        <v>3</v>
      </c>
      <c r="G659">
        <f t="shared" si="51"/>
        <v>1</v>
      </c>
      <c r="H659">
        <f t="shared" si="52"/>
        <v>1</v>
      </c>
      <c r="I659">
        <f t="shared" si="53"/>
        <v>1455</v>
      </c>
    </row>
    <row r="660" spans="1:9" x14ac:dyDescent="0.25">
      <c r="A660">
        <v>0.25680897118950696</v>
      </c>
      <c r="B660">
        <v>0.49748823886955518</v>
      </c>
      <c r="C660">
        <f>VLOOKUP(A660,$M$2:$N$5,2)</f>
        <v>2</v>
      </c>
      <c r="D660">
        <f>D659+C660</f>
        <v>1456</v>
      </c>
      <c r="E660">
        <f t="shared" si="54"/>
        <v>0</v>
      </c>
      <c r="F660">
        <f t="shared" si="55"/>
        <v>1</v>
      </c>
      <c r="G660">
        <f t="shared" si="51"/>
        <v>1</v>
      </c>
      <c r="H660">
        <f t="shared" si="52"/>
        <v>1</v>
      </c>
      <c r="I660">
        <f t="shared" si="53"/>
        <v>1457</v>
      </c>
    </row>
    <row r="661" spans="1:9" x14ac:dyDescent="0.25">
      <c r="A661">
        <v>0.94197667853275313</v>
      </c>
      <c r="B661">
        <v>0.49142628648845943</v>
      </c>
      <c r="C661">
        <f>VLOOKUP(A661,$M$2:$N$5,2)</f>
        <v>4</v>
      </c>
      <c r="D661">
        <f>D660+C661</f>
        <v>1460</v>
      </c>
      <c r="E661">
        <f t="shared" si="54"/>
        <v>0</v>
      </c>
      <c r="F661">
        <f t="shared" si="55"/>
        <v>3</v>
      </c>
      <c r="G661">
        <f t="shared" si="51"/>
        <v>1</v>
      </c>
      <c r="H661">
        <f t="shared" si="52"/>
        <v>1</v>
      </c>
      <c r="I661">
        <f t="shared" si="53"/>
        <v>1461</v>
      </c>
    </row>
    <row r="662" spans="1:9" x14ac:dyDescent="0.25">
      <c r="A662">
        <v>0.29586466494194652</v>
      </c>
      <c r="B662">
        <v>0.7988559235260122</v>
      </c>
      <c r="C662">
        <f>VLOOKUP(A662,$M$2:$N$5,2)</f>
        <v>2</v>
      </c>
      <c r="D662">
        <f>D661+C662</f>
        <v>1462</v>
      </c>
      <c r="E662">
        <f t="shared" si="54"/>
        <v>0</v>
      </c>
      <c r="F662">
        <f t="shared" si="55"/>
        <v>1</v>
      </c>
      <c r="G662">
        <f t="shared" si="51"/>
        <v>2</v>
      </c>
      <c r="H662">
        <f t="shared" si="52"/>
        <v>2</v>
      </c>
      <c r="I662">
        <f t="shared" si="53"/>
        <v>1464</v>
      </c>
    </row>
    <row r="663" spans="1:9" x14ac:dyDescent="0.25">
      <c r="A663">
        <v>0.76080350294263366</v>
      </c>
      <c r="B663">
        <v>0.13906387466781367</v>
      </c>
      <c r="C663">
        <f>VLOOKUP(A663,$M$2:$N$5,2)</f>
        <v>3</v>
      </c>
      <c r="D663">
        <f>D662+C663</f>
        <v>1465</v>
      </c>
      <c r="E663">
        <f t="shared" si="54"/>
        <v>0</v>
      </c>
      <c r="F663">
        <f t="shared" si="55"/>
        <v>1</v>
      </c>
      <c r="G663">
        <f t="shared" si="51"/>
        <v>0.5</v>
      </c>
      <c r="H663">
        <f t="shared" si="52"/>
        <v>0.5</v>
      </c>
      <c r="I663">
        <f t="shared" si="53"/>
        <v>1465.5</v>
      </c>
    </row>
    <row r="664" spans="1:9" x14ac:dyDescent="0.25">
      <c r="A664">
        <v>0.27261292822777927</v>
      </c>
      <c r="B664">
        <v>0.72161098239268662</v>
      </c>
      <c r="C664">
        <f>VLOOKUP(A664,$M$2:$N$5,2)</f>
        <v>2</v>
      </c>
      <c r="D664">
        <f>D663+C664</f>
        <v>1467</v>
      </c>
      <c r="E664">
        <f t="shared" si="54"/>
        <v>0</v>
      </c>
      <c r="F664">
        <f t="shared" si="55"/>
        <v>1.5</v>
      </c>
      <c r="G664">
        <f t="shared" si="51"/>
        <v>2</v>
      </c>
      <c r="H664">
        <f t="shared" si="52"/>
        <v>2</v>
      </c>
      <c r="I664">
        <f t="shared" si="53"/>
        <v>1469</v>
      </c>
    </row>
    <row r="665" spans="1:9" x14ac:dyDescent="0.25">
      <c r="A665">
        <v>5.4442182074801115E-2</v>
      </c>
      <c r="B665">
        <v>0.49322279889986687</v>
      </c>
      <c r="C665">
        <f>VLOOKUP(A665,$M$2:$N$5,2)</f>
        <v>1</v>
      </c>
      <c r="D665">
        <f>D664+C665</f>
        <v>1468</v>
      </c>
      <c r="E665">
        <f t="shared" si="54"/>
        <v>1</v>
      </c>
      <c r="F665">
        <f t="shared" si="55"/>
        <v>0</v>
      </c>
      <c r="G665">
        <f t="shared" si="51"/>
        <v>1</v>
      </c>
      <c r="H665">
        <f t="shared" si="52"/>
        <v>2</v>
      </c>
      <c r="I665">
        <f t="shared" si="53"/>
        <v>1470</v>
      </c>
    </row>
    <row r="666" spans="1:9" x14ac:dyDescent="0.25">
      <c r="A666">
        <v>0.92290296433675445</v>
      </c>
      <c r="B666">
        <v>0.29722724449539972</v>
      </c>
      <c r="C666">
        <f>VLOOKUP(A666,$M$2:$N$5,2)</f>
        <v>4</v>
      </c>
      <c r="D666">
        <f>D665+C666</f>
        <v>1472</v>
      </c>
      <c r="E666">
        <f t="shared" si="54"/>
        <v>0</v>
      </c>
      <c r="F666">
        <f t="shared" si="55"/>
        <v>2</v>
      </c>
      <c r="G666">
        <f t="shared" si="51"/>
        <v>1</v>
      </c>
      <c r="H666">
        <f t="shared" si="52"/>
        <v>1</v>
      </c>
      <c r="I666">
        <f t="shared" si="53"/>
        <v>1473</v>
      </c>
    </row>
    <row r="667" spans="1:9" x14ac:dyDescent="0.25">
      <c r="A667">
        <v>0.75951207542607846</v>
      </c>
      <c r="B667">
        <v>0.98857222721610938</v>
      </c>
      <c r="C667">
        <f>VLOOKUP(A667,$M$2:$N$5,2)</f>
        <v>3</v>
      </c>
      <c r="D667">
        <f>D666+C667</f>
        <v>1475</v>
      </c>
      <c r="E667">
        <f t="shared" si="54"/>
        <v>0</v>
      </c>
      <c r="F667">
        <f t="shared" si="55"/>
        <v>2</v>
      </c>
      <c r="G667">
        <f t="shared" si="51"/>
        <v>2</v>
      </c>
      <c r="H667">
        <f t="shared" si="52"/>
        <v>2</v>
      </c>
      <c r="I667">
        <f t="shared" si="53"/>
        <v>1477</v>
      </c>
    </row>
    <row r="668" spans="1:9" x14ac:dyDescent="0.25">
      <c r="A668">
        <v>0.22082978600341197</v>
      </c>
      <c r="B668">
        <v>0.32075494655359926</v>
      </c>
      <c r="C668">
        <f>VLOOKUP(A668,$M$2:$N$5,2)</f>
        <v>2</v>
      </c>
      <c r="D668">
        <f>D667+C668</f>
        <v>1477</v>
      </c>
      <c r="E668">
        <f t="shared" si="54"/>
        <v>0</v>
      </c>
      <c r="F668">
        <f t="shared" si="55"/>
        <v>0</v>
      </c>
      <c r="G668">
        <f t="shared" si="51"/>
        <v>1</v>
      </c>
      <c r="H668">
        <f t="shared" si="52"/>
        <v>1</v>
      </c>
      <c r="I668">
        <f t="shared" si="53"/>
        <v>1478</v>
      </c>
    </row>
    <row r="669" spans="1:9" x14ac:dyDescent="0.25">
      <c r="A669">
        <v>0.92662970181225313</v>
      </c>
      <c r="B669">
        <v>0.79670772383979549</v>
      </c>
      <c r="C669">
        <f>VLOOKUP(A669,$M$2:$N$5,2)</f>
        <v>4</v>
      </c>
      <c r="D669">
        <f>D668+C669</f>
        <v>1481</v>
      </c>
      <c r="E669">
        <f t="shared" si="54"/>
        <v>0</v>
      </c>
      <c r="F669">
        <f t="shared" si="55"/>
        <v>3</v>
      </c>
      <c r="G669">
        <f t="shared" si="51"/>
        <v>2</v>
      </c>
      <c r="H669">
        <f t="shared" si="52"/>
        <v>2</v>
      </c>
      <c r="I669">
        <f t="shared" si="53"/>
        <v>1483</v>
      </c>
    </row>
    <row r="670" spans="1:9" x14ac:dyDescent="0.25">
      <c r="A670">
        <v>0.50851791657177892</v>
      </c>
      <c r="B670">
        <v>0.93644991561466673</v>
      </c>
      <c r="C670">
        <f>VLOOKUP(A670,$M$2:$N$5,2)</f>
        <v>2</v>
      </c>
      <c r="D670">
        <f>D669+C670</f>
        <v>1483</v>
      </c>
      <c r="E670">
        <f t="shared" si="54"/>
        <v>0</v>
      </c>
      <c r="F670">
        <f t="shared" si="55"/>
        <v>0</v>
      </c>
      <c r="G670">
        <f t="shared" si="51"/>
        <v>2</v>
      </c>
      <c r="H670">
        <f t="shared" si="52"/>
        <v>2</v>
      </c>
      <c r="I670">
        <f t="shared" si="53"/>
        <v>1485</v>
      </c>
    </row>
    <row r="671" spans="1:9" x14ac:dyDescent="0.25">
      <c r="A671">
        <v>0.70017679763561436</v>
      </c>
      <c r="B671">
        <v>0.88658291928926958</v>
      </c>
      <c r="C671">
        <f>VLOOKUP(A671,$M$2:$N$5,2)</f>
        <v>3</v>
      </c>
      <c r="D671">
        <f>D670+C671</f>
        <v>1486</v>
      </c>
      <c r="E671">
        <f t="shared" si="54"/>
        <v>0</v>
      </c>
      <c r="F671">
        <f t="shared" si="55"/>
        <v>1</v>
      </c>
      <c r="G671">
        <f t="shared" si="51"/>
        <v>2</v>
      </c>
      <c r="H671">
        <f t="shared" si="52"/>
        <v>2</v>
      </c>
      <c r="I671">
        <f t="shared" si="53"/>
        <v>1488</v>
      </c>
    </row>
    <row r="672" spans="1:9" x14ac:dyDescent="0.25">
      <c r="A672">
        <v>0.53128446198371504</v>
      </c>
      <c r="B672">
        <v>0.28720406331232262</v>
      </c>
      <c r="C672">
        <f>VLOOKUP(A672,$M$2:$N$5,2)</f>
        <v>2</v>
      </c>
      <c r="D672">
        <f>D671+C672</f>
        <v>1488</v>
      </c>
      <c r="E672">
        <f t="shared" si="54"/>
        <v>0</v>
      </c>
      <c r="F672">
        <f t="shared" si="55"/>
        <v>0</v>
      </c>
      <c r="G672">
        <f t="shared" si="51"/>
        <v>1</v>
      </c>
      <c r="H672">
        <f t="shared" si="52"/>
        <v>1</v>
      </c>
      <c r="I672">
        <f t="shared" si="53"/>
        <v>1489</v>
      </c>
    </row>
    <row r="673" spans="1:9" x14ac:dyDescent="0.25">
      <c r="A673">
        <v>0.68717134649114664</v>
      </c>
      <c r="B673">
        <v>0.72662194195050334</v>
      </c>
      <c r="C673">
        <f>VLOOKUP(A673,$M$2:$N$5,2)</f>
        <v>3</v>
      </c>
      <c r="D673">
        <f>D672+C673</f>
        <v>1491</v>
      </c>
      <c r="E673">
        <f t="shared" si="54"/>
        <v>0</v>
      </c>
      <c r="F673">
        <f t="shared" si="55"/>
        <v>2</v>
      </c>
      <c r="G673">
        <f t="shared" si="51"/>
        <v>2</v>
      </c>
      <c r="H673">
        <f t="shared" si="52"/>
        <v>2</v>
      </c>
      <c r="I673">
        <f t="shared" si="53"/>
        <v>1493</v>
      </c>
    </row>
    <row r="674" spans="1:9" x14ac:dyDescent="0.25">
      <c r="A674">
        <v>0.86616837276903202</v>
      </c>
      <c r="B674">
        <v>0.61501241043232036</v>
      </c>
      <c r="C674">
        <f>VLOOKUP(A674,$M$2:$N$5,2)</f>
        <v>3</v>
      </c>
      <c r="D674">
        <f>D673+C674</f>
        <v>1494</v>
      </c>
      <c r="E674">
        <f t="shared" si="54"/>
        <v>0</v>
      </c>
      <c r="F674">
        <f t="shared" si="55"/>
        <v>1</v>
      </c>
      <c r="G674">
        <f t="shared" si="51"/>
        <v>1</v>
      </c>
      <c r="H674">
        <f t="shared" si="52"/>
        <v>1</v>
      </c>
      <c r="I674">
        <f t="shared" si="53"/>
        <v>1495</v>
      </c>
    </row>
    <row r="675" spans="1:9" x14ac:dyDescent="0.25">
      <c r="A675">
        <v>0.49553726116768226</v>
      </c>
      <c r="B675">
        <v>0.37859955520574606</v>
      </c>
      <c r="C675">
        <f>VLOOKUP(A675,$M$2:$N$5,2)</f>
        <v>2</v>
      </c>
      <c r="D675">
        <f>D674+C675</f>
        <v>1496</v>
      </c>
      <c r="E675">
        <f t="shared" si="54"/>
        <v>0</v>
      </c>
      <c r="F675">
        <f t="shared" si="55"/>
        <v>1</v>
      </c>
      <c r="G675">
        <f t="shared" si="51"/>
        <v>1</v>
      </c>
      <c r="H675">
        <f t="shared" si="52"/>
        <v>1</v>
      </c>
      <c r="I675">
        <f t="shared" si="53"/>
        <v>1497</v>
      </c>
    </row>
    <row r="676" spans="1:9" x14ac:dyDescent="0.25">
      <c r="A676">
        <v>0.78032656955476842</v>
      </c>
      <c r="B676">
        <v>0.4618568768631679</v>
      </c>
      <c r="C676">
        <f>VLOOKUP(A676,$M$2:$N$5,2)</f>
        <v>3</v>
      </c>
      <c r="D676">
        <f>D675+C676</f>
        <v>1499</v>
      </c>
      <c r="E676">
        <f t="shared" si="54"/>
        <v>0</v>
      </c>
      <c r="F676">
        <f t="shared" si="55"/>
        <v>2</v>
      </c>
      <c r="G676">
        <f t="shared" si="51"/>
        <v>1</v>
      </c>
      <c r="H676">
        <f t="shared" si="52"/>
        <v>1</v>
      </c>
      <c r="I676">
        <f t="shared" si="53"/>
        <v>1500</v>
      </c>
    </row>
    <row r="677" spans="1:9" x14ac:dyDescent="0.25">
      <c r="A677">
        <v>0.7241464747426769</v>
      </c>
      <c r="B677">
        <v>0.79797622709137073</v>
      </c>
      <c r="C677">
        <f>VLOOKUP(A677,$M$2:$N$5,2)</f>
        <v>3</v>
      </c>
      <c r="D677">
        <f>D676+C677</f>
        <v>1502</v>
      </c>
      <c r="E677">
        <f t="shared" si="54"/>
        <v>0</v>
      </c>
      <c r="F677">
        <f t="shared" si="55"/>
        <v>2</v>
      </c>
      <c r="G677">
        <f t="shared" si="51"/>
        <v>2</v>
      </c>
      <c r="H677">
        <f t="shared" si="52"/>
        <v>2</v>
      </c>
      <c r="I677">
        <f t="shared" si="53"/>
        <v>1504</v>
      </c>
    </row>
    <row r="678" spans="1:9" x14ac:dyDescent="0.25">
      <c r="A678">
        <v>0.93124618198569031</v>
      </c>
      <c r="B678">
        <v>0.24741204904236713</v>
      </c>
      <c r="C678">
        <f>VLOOKUP(A678,$M$2:$N$5,2)</f>
        <v>4</v>
      </c>
      <c r="D678">
        <f>D677+C678</f>
        <v>1506</v>
      </c>
      <c r="E678">
        <f t="shared" si="54"/>
        <v>0</v>
      </c>
      <c r="F678">
        <f t="shared" si="55"/>
        <v>2</v>
      </c>
      <c r="G678">
        <f t="shared" si="51"/>
        <v>1</v>
      </c>
      <c r="H678">
        <f t="shared" si="52"/>
        <v>1</v>
      </c>
      <c r="I678">
        <f t="shared" si="53"/>
        <v>1507</v>
      </c>
    </row>
    <row r="679" spans="1:9" x14ac:dyDescent="0.25">
      <c r="A679">
        <v>0.31585844261800033</v>
      </c>
      <c r="B679">
        <v>0.7759339136801997</v>
      </c>
      <c r="C679">
        <f>VLOOKUP(A679,$M$2:$N$5,2)</f>
        <v>2</v>
      </c>
      <c r="D679">
        <f>D678+C679</f>
        <v>1508</v>
      </c>
      <c r="E679">
        <f t="shared" si="54"/>
        <v>0</v>
      </c>
      <c r="F679">
        <f t="shared" si="55"/>
        <v>1</v>
      </c>
      <c r="G679">
        <f t="shared" si="51"/>
        <v>2</v>
      </c>
      <c r="H679">
        <f t="shared" si="52"/>
        <v>2</v>
      </c>
      <c r="I679">
        <f t="shared" si="53"/>
        <v>1510</v>
      </c>
    </row>
    <row r="680" spans="1:9" x14ac:dyDescent="0.25">
      <c r="A680">
        <v>0.84035859269344437</v>
      </c>
      <c r="B680">
        <v>0.45617138517445732</v>
      </c>
      <c r="C680">
        <f>VLOOKUP(A680,$M$2:$N$5,2)</f>
        <v>3</v>
      </c>
      <c r="D680">
        <f>D679+C680</f>
        <v>1511</v>
      </c>
      <c r="E680">
        <f t="shared" si="54"/>
        <v>0</v>
      </c>
      <c r="F680">
        <f t="shared" si="55"/>
        <v>1</v>
      </c>
      <c r="G680">
        <f t="shared" si="51"/>
        <v>1</v>
      </c>
      <c r="H680">
        <f t="shared" si="52"/>
        <v>1</v>
      </c>
      <c r="I680">
        <f t="shared" si="53"/>
        <v>1512</v>
      </c>
    </row>
    <row r="681" spans="1:9" x14ac:dyDescent="0.25">
      <c r="A681">
        <v>0.86651232489999908</v>
      </c>
      <c r="B681">
        <v>0.72392933710320007</v>
      </c>
      <c r="C681">
        <f>VLOOKUP(A681,$M$2:$N$5,2)</f>
        <v>3</v>
      </c>
      <c r="D681">
        <f>D680+C681</f>
        <v>1514</v>
      </c>
      <c r="E681">
        <f t="shared" si="54"/>
        <v>0</v>
      </c>
      <c r="F681">
        <f t="shared" si="55"/>
        <v>2</v>
      </c>
      <c r="G681">
        <f t="shared" si="51"/>
        <v>2</v>
      </c>
      <c r="H681">
        <f t="shared" si="52"/>
        <v>2</v>
      </c>
      <c r="I681">
        <f t="shared" si="53"/>
        <v>1516</v>
      </c>
    </row>
    <row r="682" spans="1:9" x14ac:dyDescent="0.25">
      <c r="A682">
        <v>0.14827760062554574</v>
      </c>
      <c r="B682">
        <v>0.85266258292066732</v>
      </c>
      <c r="C682">
        <f>VLOOKUP(A682,$M$2:$N$5,2)</f>
        <v>1</v>
      </c>
      <c r="D682">
        <f>D681+C682</f>
        <v>1515</v>
      </c>
      <c r="E682">
        <f t="shared" si="54"/>
        <v>1</v>
      </c>
      <c r="F682">
        <f t="shared" si="55"/>
        <v>0</v>
      </c>
      <c r="G682">
        <f t="shared" si="51"/>
        <v>2</v>
      </c>
      <c r="H682">
        <f t="shared" si="52"/>
        <v>3</v>
      </c>
      <c r="I682">
        <f t="shared" si="53"/>
        <v>1518</v>
      </c>
    </row>
    <row r="683" spans="1:9" x14ac:dyDescent="0.25">
      <c r="A683">
        <v>2.7717171534547669E-2</v>
      </c>
      <c r="B683">
        <v>0.96241425493792798</v>
      </c>
      <c r="C683">
        <f>VLOOKUP(A683,$M$2:$N$5,2)</f>
        <v>1</v>
      </c>
      <c r="D683">
        <f>D682+C683</f>
        <v>1516</v>
      </c>
      <c r="E683">
        <f t="shared" si="54"/>
        <v>2</v>
      </c>
      <c r="F683">
        <f t="shared" si="55"/>
        <v>0</v>
      </c>
      <c r="G683">
        <f t="shared" si="51"/>
        <v>2</v>
      </c>
      <c r="H683">
        <f t="shared" si="52"/>
        <v>4</v>
      </c>
      <c r="I683">
        <f t="shared" si="53"/>
        <v>1520</v>
      </c>
    </row>
    <row r="684" spans="1:9" x14ac:dyDescent="0.25">
      <c r="A684">
        <v>0.69298002517252466</v>
      </c>
      <c r="B684">
        <v>0.56622274991702992</v>
      </c>
      <c r="C684">
        <f>VLOOKUP(A684,$M$2:$N$5,2)</f>
        <v>3</v>
      </c>
      <c r="D684">
        <f>D683+C684</f>
        <v>1519</v>
      </c>
      <c r="E684">
        <f t="shared" si="54"/>
        <v>1</v>
      </c>
      <c r="F684">
        <f t="shared" si="55"/>
        <v>0</v>
      </c>
      <c r="G684">
        <f t="shared" si="51"/>
        <v>1</v>
      </c>
      <c r="H684">
        <f t="shared" si="52"/>
        <v>2</v>
      </c>
      <c r="I684">
        <f t="shared" si="53"/>
        <v>1521</v>
      </c>
    </row>
    <row r="685" spans="1:9" x14ac:dyDescent="0.25">
      <c r="A685">
        <v>0.43598415829997317</v>
      </c>
      <c r="B685">
        <v>0.57265569742046318</v>
      </c>
      <c r="C685">
        <f>VLOOKUP(A685,$M$2:$N$5,2)</f>
        <v>2</v>
      </c>
      <c r="D685">
        <f>D684+C685</f>
        <v>1521</v>
      </c>
      <c r="E685">
        <f t="shared" si="54"/>
        <v>0</v>
      </c>
      <c r="F685">
        <f t="shared" si="55"/>
        <v>0</v>
      </c>
      <c r="G685">
        <f t="shared" si="51"/>
        <v>1</v>
      </c>
      <c r="H685">
        <f t="shared" si="52"/>
        <v>1</v>
      </c>
      <c r="I685">
        <f t="shared" si="53"/>
        <v>1522</v>
      </c>
    </row>
    <row r="686" spans="1:9" x14ac:dyDescent="0.25">
      <c r="A686">
        <v>0.85094599373282676</v>
      </c>
      <c r="B686">
        <v>0.53640160962090933</v>
      </c>
      <c r="C686">
        <f>VLOOKUP(A686,$M$2:$N$5,2)</f>
        <v>3</v>
      </c>
      <c r="D686">
        <f>D685+C686</f>
        <v>1524</v>
      </c>
      <c r="E686">
        <f t="shared" si="54"/>
        <v>0</v>
      </c>
      <c r="F686">
        <f t="shared" si="55"/>
        <v>2</v>
      </c>
      <c r="G686">
        <f t="shared" si="51"/>
        <v>1</v>
      </c>
      <c r="H686">
        <f t="shared" si="52"/>
        <v>1</v>
      </c>
      <c r="I686">
        <f t="shared" si="53"/>
        <v>1525</v>
      </c>
    </row>
    <row r="687" spans="1:9" x14ac:dyDescent="0.25">
      <c r="A687">
        <v>0.6168007562243224</v>
      </c>
      <c r="B687">
        <v>0.64286908077847049</v>
      </c>
      <c r="C687">
        <f>VLOOKUP(A687,$M$2:$N$5,2)</f>
        <v>3</v>
      </c>
      <c r="D687">
        <f>D686+C687</f>
        <v>1527</v>
      </c>
      <c r="E687">
        <f t="shared" si="54"/>
        <v>0</v>
      </c>
      <c r="F687">
        <f t="shared" si="55"/>
        <v>2</v>
      </c>
      <c r="G687">
        <f t="shared" si="51"/>
        <v>1</v>
      </c>
      <c r="H687">
        <f t="shared" si="52"/>
        <v>1</v>
      </c>
      <c r="I687">
        <f t="shared" si="53"/>
        <v>1528</v>
      </c>
    </row>
    <row r="688" spans="1:9" x14ac:dyDescent="0.25">
      <c r="A688">
        <v>0.29914423662998935</v>
      </c>
      <c r="B688">
        <v>0.49571377030258634</v>
      </c>
      <c r="C688">
        <f>VLOOKUP(A688,$M$2:$N$5,2)</f>
        <v>2</v>
      </c>
      <c r="D688">
        <f>D687+C688</f>
        <v>1529</v>
      </c>
      <c r="E688">
        <f t="shared" si="54"/>
        <v>0</v>
      </c>
      <c r="F688">
        <f t="shared" si="55"/>
        <v>1</v>
      </c>
      <c r="G688">
        <f t="shared" si="51"/>
        <v>1</v>
      </c>
      <c r="H688">
        <f t="shared" si="52"/>
        <v>1</v>
      </c>
      <c r="I688">
        <f t="shared" si="53"/>
        <v>1530</v>
      </c>
    </row>
    <row r="689" spans="1:9" x14ac:dyDescent="0.25">
      <c r="A689">
        <v>0.27791900590270413</v>
      </c>
      <c r="B689">
        <v>0.68222289210226805</v>
      </c>
      <c r="C689">
        <f>VLOOKUP(A689,$M$2:$N$5,2)</f>
        <v>2</v>
      </c>
      <c r="D689">
        <f>D688+C689</f>
        <v>1531</v>
      </c>
      <c r="E689">
        <f t="shared" si="54"/>
        <v>0</v>
      </c>
      <c r="F689">
        <f t="shared" si="55"/>
        <v>1</v>
      </c>
      <c r="G689">
        <f t="shared" si="51"/>
        <v>1</v>
      </c>
      <c r="H689">
        <f t="shared" si="52"/>
        <v>1</v>
      </c>
      <c r="I689">
        <f t="shared" si="53"/>
        <v>1532</v>
      </c>
    </row>
    <row r="690" spans="1:9" x14ac:dyDescent="0.25">
      <c r="A690">
        <v>0.96067786421163126</v>
      </c>
      <c r="B690">
        <v>0.30833180997312892</v>
      </c>
      <c r="C690">
        <f>VLOOKUP(A690,$M$2:$N$5,2)</f>
        <v>4</v>
      </c>
      <c r="D690">
        <f>D689+C690</f>
        <v>1535</v>
      </c>
      <c r="E690">
        <f t="shared" si="54"/>
        <v>0</v>
      </c>
      <c r="F690">
        <f t="shared" si="55"/>
        <v>3</v>
      </c>
      <c r="G690">
        <f t="shared" si="51"/>
        <v>1</v>
      </c>
      <c r="H690">
        <f t="shared" si="52"/>
        <v>1</v>
      </c>
      <c r="I690">
        <f t="shared" si="53"/>
        <v>1536</v>
      </c>
    </row>
    <row r="691" spans="1:9" x14ac:dyDescent="0.25">
      <c r="A691">
        <v>0.56928111911450219</v>
      </c>
      <c r="B691">
        <v>0.16432244369557869</v>
      </c>
      <c r="C691">
        <f>VLOOKUP(A691,$M$2:$N$5,2)</f>
        <v>2</v>
      </c>
      <c r="D691">
        <f>D690+C691</f>
        <v>1537</v>
      </c>
      <c r="E691">
        <f t="shared" si="54"/>
        <v>0</v>
      </c>
      <c r="F691">
        <f t="shared" si="55"/>
        <v>1</v>
      </c>
      <c r="G691">
        <f t="shared" si="51"/>
        <v>0.5</v>
      </c>
      <c r="H691">
        <f t="shared" si="52"/>
        <v>0.5</v>
      </c>
      <c r="I691">
        <f t="shared" si="53"/>
        <v>1537.5</v>
      </c>
    </row>
    <row r="692" spans="1:9" x14ac:dyDescent="0.25">
      <c r="A692">
        <v>0.18084878492515988</v>
      </c>
      <c r="B692">
        <v>4.9422901294095434E-2</v>
      </c>
      <c r="C692">
        <f>VLOOKUP(A692,$M$2:$N$5,2)</f>
        <v>1</v>
      </c>
      <c r="D692">
        <f>D691+C692</f>
        <v>1538</v>
      </c>
      <c r="E692">
        <f t="shared" si="54"/>
        <v>0</v>
      </c>
      <c r="F692">
        <f t="shared" si="55"/>
        <v>0.5</v>
      </c>
      <c r="G692">
        <f t="shared" si="51"/>
        <v>0.5</v>
      </c>
      <c r="H692">
        <f t="shared" si="52"/>
        <v>0.5</v>
      </c>
      <c r="I692">
        <f t="shared" si="53"/>
        <v>1538.5</v>
      </c>
    </row>
    <row r="693" spans="1:9" x14ac:dyDescent="0.25">
      <c r="A693">
        <v>0.36655738551469264</v>
      </c>
      <c r="B693">
        <v>0.91743073976942369</v>
      </c>
      <c r="C693">
        <f>VLOOKUP(A693,$M$2:$N$5,2)</f>
        <v>2</v>
      </c>
      <c r="D693">
        <f>D692+C693</f>
        <v>1540</v>
      </c>
      <c r="E693">
        <f t="shared" si="54"/>
        <v>0</v>
      </c>
      <c r="F693">
        <f t="shared" si="55"/>
        <v>1.5</v>
      </c>
      <c r="G693">
        <f t="shared" si="51"/>
        <v>2</v>
      </c>
      <c r="H693">
        <f t="shared" si="52"/>
        <v>2</v>
      </c>
      <c r="I693">
        <f t="shared" si="53"/>
        <v>1542</v>
      </c>
    </row>
    <row r="694" spans="1:9" x14ac:dyDescent="0.25">
      <c r="A694">
        <v>0.93476188628847712</v>
      </c>
      <c r="B694">
        <v>0.53045872279629425</v>
      </c>
      <c r="C694">
        <f>VLOOKUP(A694,$M$2:$N$5,2)</f>
        <v>4</v>
      </c>
      <c r="D694">
        <f>D693+C694</f>
        <v>1544</v>
      </c>
      <c r="E694">
        <f t="shared" si="54"/>
        <v>0</v>
      </c>
      <c r="F694">
        <f t="shared" si="55"/>
        <v>2</v>
      </c>
      <c r="G694">
        <f t="shared" si="51"/>
        <v>1</v>
      </c>
      <c r="H694">
        <f t="shared" si="52"/>
        <v>1</v>
      </c>
      <c r="I694">
        <f t="shared" si="53"/>
        <v>1545</v>
      </c>
    </row>
    <row r="695" spans="1:9" x14ac:dyDescent="0.25">
      <c r="A695">
        <v>0.35105787354341689</v>
      </c>
      <c r="B695">
        <v>0.69840130573774961</v>
      </c>
      <c r="C695">
        <f>VLOOKUP(A695,$M$2:$N$5,2)</f>
        <v>2</v>
      </c>
      <c r="D695">
        <f>D694+C695</f>
        <v>1546</v>
      </c>
      <c r="E695">
        <f t="shared" si="54"/>
        <v>0</v>
      </c>
      <c r="F695">
        <f t="shared" si="55"/>
        <v>1</v>
      </c>
      <c r="G695">
        <f t="shared" si="51"/>
        <v>1</v>
      </c>
      <c r="H695">
        <f t="shared" si="52"/>
        <v>1</v>
      </c>
      <c r="I695">
        <f t="shared" si="53"/>
        <v>1547</v>
      </c>
    </row>
    <row r="696" spans="1:9" x14ac:dyDescent="0.25">
      <c r="A696">
        <v>0.12162758595335399</v>
      </c>
      <c r="B696">
        <v>0.48987127304512812</v>
      </c>
      <c r="C696">
        <f>VLOOKUP(A696,$M$2:$N$5,2)</f>
        <v>1</v>
      </c>
      <c r="D696">
        <f>D695+C696</f>
        <v>1547</v>
      </c>
      <c r="E696">
        <f t="shared" si="54"/>
        <v>0</v>
      </c>
      <c r="F696">
        <f t="shared" si="55"/>
        <v>0</v>
      </c>
      <c r="G696">
        <f t="shared" si="51"/>
        <v>1</v>
      </c>
      <c r="H696">
        <f t="shared" si="52"/>
        <v>1</v>
      </c>
      <c r="I696">
        <f t="shared" si="53"/>
        <v>1548</v>
      </c>
    </row>
    <row r="697" spans="1:9" x14ac:dyDescent="0.25">
      <c r="A697">
        <v>0.10065052550814912</v>
      </c>
      <c r="B697">
        <v>0.53066709200527051</v>
      </c>
      <c r="C697">
        <f>VLOOKUP(A697,$M$2:$N$5,2)</f>
        <v>1</v>
      </c>
      <c r="D697">
        <f>D696+C697</f>
        <v>1548</v>
      </c>
      <c r="E697">
        <f t="shared" si="54"/>
        <v>0</v>
      </c>
      <c r="F697">
        <f t="shared" si="55"/>
        <v>0</v>
      </c>
      <c r="G697">
        <f t="shared" si="51"/>
        <v>1</v>
      </c>
      <c r="H697">
        <f t="shared" si="52"/>
        <v>1</v>
      </c>
      <c r="I697">
        <f t="shared" si="53"/>
        <v>1549</v>
      </c>
    </row>
    <row r="698" spans="1:9" x14ac:dyDescent="0.25">
      <c r="A698">
        <v>0.4220104556754446</v>
      </c>
      <c r="B698">
        <v>0.22244369739628456</v>
      </c>
      <c r="C698">
        <f>VLOOKUP(A698,$M$2:$N$5,2)</f>
        <v>2</v>
      </c>
      <c r="D698">
        <f>D697+C698</f>
        <v>1550</v>
      </c>
      <c r="E698">
        <f t="shared" si="54"/>
        <v>0</v>
      </c>
      <c r="F698">
        <f t="shared" si="55"/>
        <v>1</v>
      </c>
      <c r="G698">
        <f t="shared" si="51"/>
        <v>1</v>
      </c>
      <c r="H698">
        <f t="shared" si="52"/>
        <v>1</v>
      </c>
      <c r="I698">
        <f t="shared" si="53"/>
        <v>1551</v>
      </c>
    </row>
    <row r="699" spans="1:9" x14ac:dyDescent="0.25">
      <c r="A699">
        <v>0.28628819437226583</v>
      </c>
      <c r="B699">
        <v>0.17280450274088355</v>
      </c>
      <c r="C699">
        <f>VLOOKUP(A699,$M$2:$N$5,2)</f>
        <v>2</v>
      </c>
      <c r="D699">
        <f>D698+C699</f>
        <v>1552</v>
      </c>
      <c r="E699">
        <f t="shared" si="54"/>
        <v>0</v>
      </c>
      <c r="F699">
        <f t="shared" si="55"/>
        <v>1</v>
      </c>
      <c r="G699">
        <f t="shared" si="51"/>
        <v>0.5</v>
      </c>
      <c r="H699">
        <f t="shared" si="52"/>
        <v>0.5</v>
      </c>
      <c r="I699">
        <f t="shared" si="53"/>
        <v>1552.5</v>
      </c>
    </row>
    <row r="700" spans="1:9" x14ac:dyDescent="0.25">
      <c r="A700">
        <v>0.58232893901697225</v>
      </c>
      <c r="B700">
        <v>0.57603081264242284</v>
      </c>
      <c r="C700">
        <f>VLOOKUP(A700,$M$2:$N$5,2)</f>
        <v>2</v>
      </c>
      <c r="D700">
        <f>D699+C700</f>
        <v>1554</v>
      </c>
      <c r="E700">
        <f t="shared" si="54"/>
        <v>0</v>
      </c>
      <c r="F700">
        <f t="shared" si="55"/>
        <v>1.5</v>
      </c>
      <c r="G700">
        <f t="shared" si="51"/>
        <v>1</v>
      </c>
      <c r="H700">
        <f t="shared" si="52"/>
        <v>1</v>
      </c>
      <c r="I700">
        <f t="shared" si="53"/>
        <v>1555</v>
      </c>
    </row>
    <row r="701" spans="1:9" x14ac:dyDescent="0.25">
      <c r="A701">
        <v>0.19922134795983426</v>
      </c>
      <c r="B701">
        <v>0.21059776209599068</v>
      </c>
      <c r="C701">
        <f>VLOOKUP(A701,$M$2:$N$5,2)</f>
        <v>1</v>
      </c>
      <c r="D701">
        <f>D700+C701</f>
        <v>1555</v>
      </c>
      <c r="E701">
        <f t="shared" si="54"/>
        <v>0</v>
      </c>
      <c r="F701">
        <f t="shared" si="55"/>
        <v>0</v>
      </c>
      <c r="G701">
        <f t="shared" si="51"/>
        <v>1</v>
      </c>
      <c r="H701">
        <f t="shared" si="52"/>
        <v>1</v>
      </c>
      <c r="I701">
        <f t="shared" si="53"/>
        <v>1556</v>
      </c>
    </row>
    <row r="702" spans="1:9" x14ac:dyDescent="0.25">
      <c r="A702">
        <v>0.50205564444398465</v>
      </c>
      <c r="B702">
        <v>0.11983591653005166</v>
      </c>
      <c r="C702">
        <f>VLOOKUP(A702,$M$2:$N$5,2)</f>
        <v>2</v>
      </c>
      <c r="D702">
        <f>D701+C702</f>
        <v>1557</v>
      </c>
      <c r="E702">
        <f t="shared" si="54"/>
        <v>0</v>
      </c>
      <c r="F702">
        <f t="shared" si="55"/>
        <v>1</v>
      </c>
      <c r="G702">
        <f t="shared" si="51"/>
        <v>0.5</v>
      </c>
      <c r="H702">
        <f t="shared" si="52"/>
        <v>0.5</v>
      </c>
      <c r="I702">
        <f t="shared" si="53"/>
        <v>1557.5</v>
      </c>
    </row>
    <row r="703" spans="1:9" x14ac:dyDescent="0.25">
      <c r="A703">
        <v>7.9757887755323553E-2</v>
      </c>
      <c r="B703">
        <v>0.56727661098276772</v>
      </c>
      <c r="C703">
        <f>VLOOKUP(A703,$M$2:$N$5,2)</f>
        <v>1</v>
      </c>
      <c r="D703">
        <f>D702+C703</f>
        <v>1558</v>
      </c>
      <c r="E703">
        <f t="shared" si="54"/>
        <v>0</v>
      </c>
      <c r="F703">
        <f t="shared" si="55"/>
        <v>0.5</v>
      </c>
      <c r="G703">
        <f t="shared" si="51"/>
        <v>1</v>
      </c>
      <c r="H703">
        <f t="shared" si="52"/>
        <v>1</v>
      </c>
      <c r="I703">
        <f t="shared" si="53"/>
        <v>1559</v>
      </c>
    </row>
    <row r="704" spans="1:9" x14ac:dyDescent="0.25">
      <c r="A704">
        <v>9.1193823413950215E-2</v>
      </c>
      <c r="B704">
        <v>0.96130049612873758</v>
      </c>
      <c r="C704">
        <f>VLOOKUP(A704,$M$2:$N$5,2)</f>
        <v>1</v>
      </c>
      <c r="D704">
        <f>D703+C704</f>
        <v>1559</v>
      </c>
      <c r="E704">
        <f t="shared" si="54"/>
        <v>0</v>
      </c>
      <c r="F704">
        <f t="shared" si="55"/>
        <v>0</v>
      </c>
      <c r="G704">
        <f t="shared" si="51"/>
        <v>2</v>
      </c>
      <c r="H704">
        <f t="shared" si="52"/>
        <v>2</v>
      </c>
      <c r="I704">
        <f t="shared" si="53"/>
        <v>1561</v>
      </c>
    </row>
    <row r="705" spans="1:9" x14ac:dyDescent="0.25">
      <c r="A705">
        <v>0.8987757066694616</v>
      </c>
      <c r="B705">
        <v>0.90489000612946358</v>
      </c>
      <c r="C705">
        <f>VLOOKUP(A705,$M$2:$N$5,2)</f>
        <v>3</v>
      </c>
      <c r="D705">
        <f>D704+C705</f>
        <v>1562</v>
      </c>
      <c r="E705">
        <f t="shared" si="54"/>
        <v>0</v>
      </c>
      <c r="F705">
        <f t="shared" si="55"/>
        <v>1</v>
      </c>
      <c r="G705">
        <f t="shared" si="51"/>
        <v>2</v>
      </c>
      <c r="H705">
        <f t="shared" si="52"/>
        <v>2</v>
      </c>
      <c r="I705">
        <f t="shared" si="53"/>
        <v>1564</v>
      </c>
    </row>
    <row r="706" spans="1:9" x14ac:dyDescent="0.25">
      <c r="A706">
        <v>0.19667461221256877</v>
      </c>
      <c r="B706">
        <v>0.23394825948300868</v>
      </c>
      <c r="C706">
        <f>VLOOKUP(A706,$M$2:$N$5,2)</f>
        <v>1</v>
      </c>
      <c r="D706">
        <f>D705+C706</f>
        <v>1563</v>
      </c>
      <c r="E706">
        <f t="shared" si="54"/>
        <v>1</v>
      </c>
      <c r="F706">
        <f t="shared" si="55"/>
        <v>0</v>
      </c>
      <c r="G706">
        <f t="shared" si="51"/>
        <v>1</v>
      </c>
      <c r="H706">
        <f t="shared" si="52"/>
        <v>2</v>
      </c>
      <c r="I706">
        <f t="shared" si="53"/>
        <v>1565</v>
      </c>
    </row>
    <row r="707" spans="1:9" x14ac:dyDescent="0.25">
      <c r="A707">
        <v>0.12553066073181751</v>
      </c>
      <c r="B707">
        <v>0.25507287154500402</v>
      </c>
      <c r="C707">
        <f>VLOOKUP(A707,$M$2:$N$5,2)</f>
        <v>1</v>
      </c>
      <c r="D707">
        <f>D706+C707</f>
        <v>1564</v>
      </c>
      <c r="E707">
        <f t="shared" si="54"/>
        <v>1</v>
      </c>
      <c r="F707">
        <f t="shared" si="55"/>
        <v>0</v>
      </c>
      <c r="G707">
        <f t="shared" ref="G707:G770" si="56">VLOOKUP(B707,$Q$2:$R$4,2)</f>
        <v>1</v>
      </c>
      <c r="H707">
        <f t="shared" ref="H707:H770" si="57">E707+G707</f>
        <v>2</v>
      </c>
      <c r="I707">
        <f t="shared" ref="I707:I770" si="58">D707+H707</f>
        <v>1566</v>
      </c>
    </row>
    <row r="708" spans="1:9" x14ac:dyDescent="0.25">
      <c r="A708">
        <v>0.4524354410539394</v>
      </c>
      <c r="B708">
        <v>5.8350399187000024E-2</v>
      </c>
      <c r="C708">
        <f>VLOOKUP(A708,$M$2:$N$5,2)</f>
        <v>2</v>
      </c>
      <c r="D708">
        <f>D707+C708</f>
        <v>1566</v>
      </c>
      <c r="E708">
        <f t="shared" ref="E708:E771" si="59">MAX(I707-D708,0)</f>
        <v>0</v>
      </c>
      <c r="F708">
        <f t="shared" ref="F708:F771" si="60">MAX(D708-I707,0)</f>
        <v>0</v>
      </c>
      <c r="G708">
        <f t="shared" si="56"/>
        <v>0.5</v>
      </c>
      <c r="H708">
        <f t="shared" si="57"/>
        <v>0.5</v>
      </c>
      <c r="I708">
        <f t="shared" si="58"/>
        <v>1566.5</v>
      </c>
    </row>
    <row r="709" spans="1:9" x14ac:dyDescent="0.25">
      <c r="A709">
        <v>0.88297588118599357</v>
      </c>
      <c r="B709">
        <v>0.59712249293871666</v>
      </c>
      <c r="C709">
        <f>VLOOKUP(A709,$M$2:$N$5,2)</f>
        <v>3</v>
      </c>
      <c r="D709">
        <f>D708+C709</f>
        <v>1569</v>
      </c>
      <c r="E709">
        <f t="shared" si="59"/>
        <v>0</v>
      </c>
      <c r="F709">
        <f t="shared" si="60"/>
        <v>2.5</v>
      </c>
      <c r="G709">
        <f t="shared" si="56"/>
        <v>1</v>
      </c>
      <c r="H709">
        <f t="shared" si="57"/>
        <v>1</v>
      </c>
      <c r="I709">
        <f t="shared" si="58"/>
        <v>1570</v>
      </c>
    </row>
    <row r="710" spans="1:9" x14ac:dyDescent="0.25">
      <c r="A710">
        <v>0.89072105703346383</v>
      </c>
      <c r="B710">
        <v>0.64578607947930045</v>
      </c>
      <c r="C710">
        <f>VLOOKUP(A710,$M$2:$N$5,2)</f>
        <v>3</v>
      </c>
      <c r="D710">
        <f>D709+C710</f>
        <v>1572</v>
      </c>
      <c r="E710">
        <f t="shared" si="59"/>
        <v>0</v>
      </c>
      <c r="F710">
        <f t="shared" si="60"/>
        <v>2</v>
      </c>
      <c r="G710">
        <f t="shared" si="56"/>
        <v>1</v>
      </c>
      <c r="H710">
        <f t="shared" si="57"/>
        <v>1</v>
      </c>
      <c r="I710">
        <f t="shared" si="58"/>
        <v>1573</v>
      </c>
    </row>
    <row r="711" spans="1:9" x14ac:dyDescent="0.25">
      <c r="A711">
        <v>0.45130429958431495</v>
      </c>
      <c r="B711">
        <v>7.1832250247722551E-2</v>
      </c>
      <c r="C711">
        <f>VLOOKUP(A711,$M$2:$N$5,2)</f>
        <v>2</v>
      </c>
      <c r="D711">
        <f>D710+C711</f>
        <v>1574</v>
      </c>
      <c r="E711">
        <f t="shared" si="59"/>
        <v>0</v>
      </c>
      <c r="F711">
        <f t="shared" si="60"/>
        <v>1</v>
      </c>
      <c r="G711">
        <f t="shared" si="56"/>
        <v>0.5</v>
      </c>
      <c r="H711">
        <f t="shared" si="57"/>
        <v>0.5</v>
      </c>
      <c r="I711">
        <f t="shared" si="58"/>
        <v>1574.5</v>
      </c>
    </row>
    <row r="712" spans="1:9" x14ac:dyDescent="0.25">
      <c r="A712">
        <v>0.27813150898040939</v>
      </c>
      <c r="B712">
        <v>0.69738400558353919</v>
      </c>
      <c r="C712">
        <f>VLOOKUP(A712,$M$2:$N$5,2)</f>
        <v>2</v>
      </c>
      <c r="D712">
        <f>D711+C712</f>
        <v>1576</v>
      </c>
      <c r="E712">
        <f t="shared" si="59"/>
        <v>0</v>
      </c>
      <c r="F712">
        <f t="shared" si="60"/>
        <v>1.5</v>
      </c>
      <c r="G712">
        <f t="shared" si="56"/>
        <v>1</v>
      </c>
      <c r="H712">
        <f t="shared" si="57"/>
        <v>1</v>
      </c>
      <c r="I712">
        <f t="shared" si="58"/>
        <v>1577</v>
      </c>
    </row>
    <row r="713" spans="1:9" x14ac:dyDescent="0.25">
      <c r="A713">
        <v>0.94517518509180365</v>
      </c>
      <c r="B713">
        <v>0.41560991120541524</v>
      </c>
      <c r="C713">
        <f>VLOOKUP(A713,$M$2:$N$5,2)</f>
        <v>4</v>
      </c>
      <c r="D713">
        <f>D712+C713</f>
        <v>1580</v>
      </c>
      <c r="E713">
        <f t="shared" si="59"/>
        <v>0</v>
      </c>
      <c r="F713">
        <f t="shared" si="60"/>
        <v>3</v>
      </c>
      <c r="G713">
        <f t="shared" si="56"/>
        <v>1</v>
      </c>
      <c r="H713">
        <f t="shared" si="57"/>
        <v>1</v>
      </c>
      <c r="I713">
        <f t="shared" si="58"/>
        <v>1581</v>
      </c>
    </row>
    <row r="714" spans="1:9" x14ac:dyDescent="0.25">
      <c r="A714">
        <v>0.20446391500418071</v>
      </c>
      <c r="B714">
        <v>0.97436429106123912</v>
      </c>
      <c r="C714">
        <f>VLOOKUP(A714,$M$2:$N$5,2)</f>
        <v>2</v>
      </c>
      <c r="D714">
        <f>D713+C714</f>
        <v>1582</v>
      </c>
      <c r="E714">
        <f t="shared" si="59"/>
        <v>0</v>
      </c>
      <c r="F714">
        <f t="shared" si="60"/>
        <v>1</v>
      </c>
      <c r="G714">
        <f t="shared" si="56"/>
        <v>2</v>
      </c>
      <c r="H714">
        <f t="shared" si="57"/>
        <v>2</v>
      </c>
      <c r="I714">
        <f t="shared" si="58"/>
        <v>1584</v>
      </c>
    </row>
    <row r="715" spans="1:9" x14ac:dyDescent="0.25">
      <c r="A715">
        <v>0.21012862993221115</v>
      </c>
      <c r="B715">
        <v>0.48434792501910517</v>
      </c>
      <c r="C715">
        <f>VLOOKUP(A715,$M$2:$N$5,2)</f>
        <v>2</v>
      </c>
      <c r="D715">
        <f>D714+C715</f>
        <v>1584</v>
      </c>
      <c r="E715">
        <f t="shared" si="59"/>
        <v>0</v>
      </c>
      <c r="F715">
        <f t="shared" si="60"/>
        <v>0</v>
      </c>
      <c r="G715">
        <f t="shared" si="56"/>
        <v>1</v>
      </c>
      <c r="H715">
        <f t="shared" si="57"/>
        <v>1</v>
      </c>
      <c r="I715">
        <f t="shared" si="58"/>
        <v>1585</v>
      </c>
    </row>
    <row r="716" spans="1:9" x14ac:dyDescent="0.25">
      <c r="A716">
        <v>0.78296995265426284</v>
      </c>
      <c r="B716">
        <v>0.31150300451681212</v>
      </c>
      <c r="C716">
        <f>VLOOKUP(A716,$M$2:$N$5,2)</f>
        <v>3</v>
      </c>
      <c r="D716">
        <f>D715+C716</f>
        <v>1587</v>
      </c>
      <c r="E716">
        <f t="shared" si="59"/>
        <v>0</v>
      </c>
      <c r="F716">
        <f t="shared" si="60"/>
        <v>2</v>
      </c>
      <c r="G716">
        <f t="shared" si="56"/>
        <v>1</v>
      </c>
      <c r="H716">
        <f t="shared" si="57"/>
        <v>1</v>
      </c>
      <c r="I716">
        <f t="shared" si="58"/>
        <v>1588</v>
      </c>
    </row>
    <row r="717" spans="1:9" x14ac:dyDescent="0.25">
      <c r="A717">
        <v>0.64768262756999184</v>
      </c>
      <c r="B717">
        <v>0.10605267239101468</v>
      </c>
      <c r="C717">
        <f>VLOOKUP(A717,$M$2:$N$5,2)</f>
        <v>3</v>
      </c>
      <c r="D717">
        <f>D716+C717</f>
        <v>1590</v>
      </c>
      <c r="E717">
        <f t="shared" si="59"/>
        <v>0</v>
      </c>
      <c r="F717">
        <f t="shared" si="60"/>
        <v>2</v>
      </c>
      <c r="G717">
        <f t="shared" si="56"/>
        <v>0.5</v>
      </c>
      <c r="H717">
        <f t="shared" si="57"/>
        <v>0.5</v>
      </c>
      <c r="I717">
        <f t="shared" si="58"/>
        <v>1590.5</v>
      </c>
    </row>
    <row r="718" spans="1:9" x14ac:dyDescent="0.25">
      <c r="A718">
        <v>0.9593186406489721</v>
      </c>
      <c r="B718">
        <v>0.45142952668499126</v>
      </c>
      <c r="C718">
        <f>VLOOKUP(A718,$M$2:$N$5,2)</f>
        <v>4</v>
      </c>
      <c r="D718">
        <f>D717+C718</f>
        <v>1594</v>
      </c>
      <c r="E718">
        <f t="shared" si="59"/>
        <v>0</v>
      </c>
      <c r="F718">
        <f t="shared" si="60"/>
        <v>3.5</v>
      </c>
      <c r="G718">
        <f t="shared" si="56"/>
        <v>1</v>
      </c>
      <c r="H718">
        <f t="shared" si="57"/>
        <v>1</v>
      </c>
      <c r="I718">
        <f t="shared" si="58"/>
        <v>1595</v>
      </c>
    </row>
    <row r="719" spans="1:9" x14ac:dyDescent="0.25">
      <c r="A719">
        <v>0.77133943332205013</v>
      </c>
      <c r="B719">
        <v>0.40581749071333306</v>
      </c>
      <c r="C719">
        <f>VLOOKUP(A719,$M$2:$N$5,2)</f>
        <v>3</v>
      </c>
      <c r="D719">
        <f>D718+C719</f>
        <v>1597</v>
      </c>
      <c r="E719">
        <f t="shared" si="59"/>
        <v>0</v>
      </c>
      <c r="F719">
        <f t="shared" si="60"/>
        <v>2</v>
      </c>
      <c r="G719">
        <f t="shared" si="56"/>
        <v>1</v>
      </c>
      <c r="H719">
        <f t="shared" si="57"/>
        <v>1</v>
      </c>
      <c r="I719">
        <f t="shared" si="58"/>
        <v>1598</v>
      </c>
    </row>
    <row r="720" spans="1:9" x14ac:dyDescent="0.25">
      <c r="A720">
        <v>0.4053881105647904</v>
      </c>
      <c r="B720">
        <v>0.51980733635362919</v>
      </c>
      <c r="C720">
        <f>VLOOKUP(A720,$M$2:$N$5,2)</f>
        <v>2</v>
      </c>
      <c r="D720">
        <f>D719+C720</f>
        <v>1599</v>
      </c>
      <c r="E720">
        <f t="shared" si="59"/>
        <v>0</v>
      </c>
      <c r="F720">
        <f t="shared" si="60"/>
        <v>1</v>
      </c>
      <c r="G720">
        <f t="shared" si="56"/>
        <v>1</v>
      </c>
      <c r="H720">
        <f t="shared" si="57"/>
        <v>1</v>
      </c>
      <c r="I720">
        <f t="shared" si="58"/>
        <v>1600</v>
      </c>
    </row>
    <row r="721" spans="1:9" x14ac:dyDescent="0.25">
      <c r="A721">
        <v>0.1796491000876006</v>
      </c>
      <c r="B721">
        <v>0.95897716447409087</v>
      </c>
      <c r="C721">
        <f>VLOOKUP(A721,$M$2:$N$5,2)</f>
        <v>1</v>
      </c>
      <c r="D721">
        <f>D720+C721</f>
        <v>1600</v>
      </c>
      <c r="E721">
        <f t="shared" si="59"/>
        <v>0</v>
      </c>
      <c r="F721">
        <f t="shared" si="60"/>
        <v>0</v>
      </c>
      <c r="G721">
        <f t="shared" si="56"/>
        <v>2</v>
      </c>
      <c r="H721">
        <f t="shared" si="57"/>
        <v>2</v>
      </c>
      <c r="I721">
        <f t="shared" si="58"/>
        <v>1602</v>
      </c>
    </row>
    <row r="722" spans="1:9" x14ac:dyDescent="0.25">
      <c r="A722">
        <v>0.37260377637022501</v>
      </c>
      <c r="B722">
        <v>0.18825414486284642</v>
      </c>
      <c r="C722">
        <f>VLOOKUP(A722,$M$2:$N$5,2)</f>
        <v>2</v>
      </c>
      <c r="D722">
        <f>D721+C722</f>
        <v>1602</v>
      </c>
      <c r="E722">
        <f t="shared" si="59"/>
        <v>0</v>
      </c>
      <c r="F722">
        <f t="shared" si="60"/>
        <v>0</v>
      </c>
      <c r="G722">
        <f t="shared" si="56"/>
        <v>0.5</v>
      </c>
      <c r="H722">
        <f t="shared" si="57"/>
        <v>0.5</v>
      </c>
      <c r="I722">
        <f t="shared" si="58"/>
        <v>1602.5</v>
      </c>
    </row>
    <row r="723" spans="1:9" x14ac:dyDescent="0.25">
      <c r="A723">
        <v>0.87023064827896268</v>
      </c>
      <c r="B723">
        <v>0.12660203855985019</v>
      </c>
      <c r="C723">
        <f>VLOOKUP(A723,$M$2:$N$5,2)</f>
        <v>3</v>
      </c>
      <c r="D723">
        <f>D722+C723</f>
        <v>1605</v>
      </c>
      <c r="E723">
        <f t="shared" si="59"/>
        <v>0</v>
      </c>
      <c r="F723">
        <f t="shared" si="60"/>
        <v>2.5</v>
      </c>
      <c r="G723">
        <f t="shared" si="56"/>
        <v>0.5</v>
      </c>
      <c r="H723">
        <f t="shared" si="57"/>
        <v>0.5</v>
      </c>
      <c r="I723">
        <f t="shared" si="58"/>
        <v>1605.5</v>
      </c>
    </row>
    <row r="724" spans="1:9" x14ac:dyDescent="0.25">
      <c r="A724">
        <v>0.89484476888910314</v>
      </c>
      <c r="B724">
        <v>0.18292042969728795</v>
      </c>
      <c r="C724">
        <f>VLOOKUP(A724,$M$2:$N$5,2)</f>
        <v>3</v>
      </c>
      <c r="D724">
        <f>D723+C724</f>
        <v>1608</v>
      </c>
      <c r="E724">
        <f t="shared" si="59"/>
        <v>0</v>
      </c>
      <c r="F724">
        <f t="shared" si="60"/>
        <v>2.5</v>
      </c>
      <c r="G724">
        <f t="shared" si="56"/>
        <v>0.5</v>
      </c>
      <c r="H724">
        <f t="shared" si="57"/>
        <v>0.5</v>
      </c>
      <c r="I724">
        <f t="shared" si="58"/>
        <v>1608.5</v>
      </c>
    </row>
    <row r="725" spans="1:9" x14ac:dyDescent="0.25">
      <c r="A725">
        <v>0.6068424046088382</v>
      </c>
      <c r="B725">
        <v>1.6979507911922487E-2</v>
      </c>
      <c r="C725">
        <f>VLOOKUP(A725,$M$2:$N$5,2)</f>
        <v>3</v>
      </c>
      <c r="D725">
        <f>D724+C725</f>
        <v>1611</v>
      </c>
      <c r="E725">
        <f t="shared" si="59"/>
        <v>0</v>
      </c>
      <c r="F725">
        <f t="shared" si="60"/>
        <v>2.5</v>
      </c>
      <c r="G725">
        <f t="shared" si="56"/>
        <v>0.5</v>
      </c>
      <c r="H725">
        <f t="shared" si="57"/>
        <v>0.5</v>
      </c>
      <c r="I725">
        <f t="shared" si="58"/>
        <v>1611.5</v>
      </c>
    </row>
    <row r="726" spans="1:9" x14ac:dyDescent="0.25">
      <c r="A726">
        <v>0.40040041011370264</v>
      </c>
      <c r="B726">
        <v>0.14795488408765389</v>
      </c>
      <c r="C726">
        <f>VLOOKUP(A726,$M$2:$N$5,2)</f>
        <v>2</v>
      </c>
      <c r="D726">
        <f>D725+C726</f>
        <v>1613</v>
      </c>
      <c r="E726">
        <f t="shared" si="59"/>
        <v>0</v>
      </c>
      <c r="F726">
        <f t="shared" si="60"/>
        <v>1.5</v>
      </c>
      <c r="G726">
        <f t="shared" si="56"/>
        <v>0.5</v>
      </c>
      <c r="H726">
        <f t="shared" si="57"/>
        <v>0.5</v>
      </c>
      <c r="I726">
        <f t="shared" si="58"/>
        <v>1613.5</v>
      </c>
    </row>
    <row r="727" spans="1:9" x14ac:dyDescent="0.25">
      <c r="A727">
        <v>0.88381000191546533</v>
      </c>
      <c r="B727">
        <v>0.13793328658499426</v>
      </c>
      <c r="C727">
        <f>VLOOKUP(A727,$M$2:$N$5,2)</f>
        <v>3</v>
      </c>
      <c r="D727">
        <f>D726+C727</f>
        <v>1616</v>
      </c>
      <c r="E727">
        <f t="shared" si="59"/>
        <v>0</v>
      </c>
      <c r="F727">
        <f t="shared" si="60"/>
        <v>2.5</v>
      </c>
      <c r="G727">
        <f t="shared" si="56"/>
        <v>0.5</v>
      </c>
      <c r="H727">
        <f t="shared" si="57"/>
        <v>0.5</v>
      </c>
      <c r="I727">
        <f t="shared" si="58"/>
        <v>1616.5</v>
      </c>
    </row>
    <row r="728" spans="1:9" x14ac:dyDescent="0.25">
      <c r="A728">
        <v>0.70105937047883538</v>
      </c>
      <c r="B728">
        <v>0.45876927565404824</v>
      </c>
      <c r="C728">
        <f>VLOOKUP(A728,$M$2:$N$5,2)</f>
        <v>3</v>
      </c>
      <c r="D728">
        <f>D727+C728</f>
        <v>1619</v>
      </c>
      <c r="E728">
        <f t="shared" si="59"/>
        <v>0</v>
      </c>
      <c r="F728">
        <f t="shared" si="60"/>
        <v>2.5</v>
      </c>
      <c r="G728">
        <f t="shared" si="56"/>
        <v>1</v>
      </c>
      <c r="H728">
        <f t="shared" si="57"/>
        <v>1</v>
      </c>
      <c r="I728">
        <f t="shared" si="58"/>
        <v>1620</v>
      </c>
    </row>
    <row r="729" spans="1:9" x14ac:dyDescent="0.25">
      <c r="A729">
        <v>0.42071151252757721</v>
      </c>
      <c r="B729">
        <v>0.10575600860027445</v>
      </c>
      <c r="C729">
        <f>VLOOKUP(A729,$M$2:$N$5,2)</f>
        <v>2</v>
      </c>
      <c r="D729">
        <f>D728+C729</f>
        <v>1621</v>
      </c>
      <c r="E729">
        <f t="shared" si="59"/>
        <v>0</v>
      </c>
      <c r="F729">
        <f t="shared" si="60"/>
        <v>1</v>
      </c>
      <c r="G729">
        <f t="shared" si="56"/>
        <v>0.5</v>
      </c>
      <c r="H729">
        <f t="shared" si="57"/>
        <v>0.5</v>
      </c>
      <c r="I729">
        <f t="shared" si="58"/>
        <v>1621.5</v>
      </c>
    </row>
    <row r="730" spans="1:9" x14ac:dyDescent="0.25">
      <c r="A730">
        <v>5.9666715902731871E-2</v>
      </c>
      <c r="B730">
        <v>0.47063584860212726</v>
      </c>
      <c r="C730">
        <f>VLOOKUP(A730,$M$2:$N$5,2)</f>
        <v>1</v>
      </c>
      <c r="D730">
        <f>D729+C730</f>
        <v>1622</v>
      </c>
      <c r="E730">
        <f t="shared" si="59"/>
        <v>0</v>
      </c>
      <c r="F730">
        <f t="shared" si="60"/>
        <v>0.5</v>
      </c>
      <c r="G730">
        <f t="shared" si="56"/>
        <v>1</v>
      </c>
      <c r="H730">
        <f t="shared" si="57"/>
        <v>1</v>
      </c>
      <c r="I730">
        <f t="shared" si="58"/>
        <v>1623</v>
      </c>
    </row>
    <row r="731" spans="1:9" x14ac:dyDescent="0.25">
      <c r="A731">
        <v>0.70338243863251282</v>
      </c>
      <c r="B731">
        <v>0.95831702021367593</v>
      </c>
      <c r="C731">
        <f>VLOOKUP(A731,$M$2:$N$5,2)</f>
        <v>3</v>
      </c>
      <c r="D731">
        <f>D730+C731</f>
        <v>1625</v>
      </c>
      <c r="E731">
        <f t="shared" si="59"/>
        <v>0</v>
      </c>
      <c r="F731">
        <f t="shared" si="60"/>
        <v>2</v>
      </c>
      <c r="G731">
        <f t="shared" si="56"/>
        <v>2</v>
      </c>
      <c r="H731">
        <f t="shared" si="57"/>
        <v>2</v>
      </c>
      <c r="I731">
        <f t="shared" si="58"/>
        <v>1627</v>
      </c>
    </row>
    <row r="732" spans="1:9" x14ac:dyDescent="0.25">
      <c r="A732">
        <v>0.86926356502064739</v>
      </c>
      <c r="B732">
        <v>0.85205676297354305</v>
      </c>
      <c r="C732">
        <f>VLOOKUP(A732,$M$2:$N$5,2)</f>
        <v>3</v>
      </c>
      <c r="D732">
        <f>D731+C732</f>
        <v>1628</v>
      </c>
      <c r="E732">
        <f t="shared" si="59"/>
        <v>0</v>
      </c>
      <c r="F732">
        <f t="shared" si="60"/>
        <v>1</v>
      </c>
      <c r="G732">
        <f t="shared" si="56"/>
        <v>2</v>
      </c>
      <c r="H732">
        <f t="shared" si="57"/>
        <v>2</v>
      </c>
      <c r="I732">
        <f t="shared" si="58"/>
        <v>1630</v>
      </c>
    </row>
    <row r="733" spans="1:9" x14ac:dyDescent="0.25">
      <c r="A733">
        <v>0.40875819180879502</v>
      </c>
      <c r="B733">
        <v>0.46848446286800949</v>
      </c>
      <c r="C733">
        <f>VLOOKUP(A733,$M$2:$N$5,2)</f>
        <v>2</v>
      </c>
      <c r="D733">
        <f>D732+C733</f>
        <v>1630</v>
      </c>
      <c r="E733">
        <f t="shared" si="59"/>
        <v>0</v>
      </c>
      <c r="F733">
        <f t="shared" si="60"/>
        <v>0</v>
      </c>
      <c r="G733">
        <f t="shared" si="56"/>
        <v>1</v>
      </c>
      <c r="H733">
        <f t="shared" si="57"/>
        <v>1</v>
      </c>
      <c r="I733">
        <f t="shared" si="58"/>
        <v>1631</v>
      </c>
    </row>
    <row r="734" spans="1:9" x14ac:dyDescent="0.25">
      <c r="A734">
        <v>8.213427368967352E-3</v>
      </c>
      <c r="B734">
        <v>0.45338483712623301</v>
      </c>
      <c r="C734">
        <f>VLOOKUP(A734,$M$2:$N$5,2)</f>
        <v>1</v>
      </c>
      <c r="D734">
        <f>D733+C734</f>
        <v>1631</v>
      </c>
      <c r="E734">
        <f t="shared" si="59"/>
        <v>0</v>
      </c>
      <c r="F734">
        <f t="shared" si="60"/>
        <v>0</v>
      </c>
      <c r="G734">
        <f t="shared" si="56"/>
        <v>1</v>
      </c>
      <c r="H734">
        <f t="shared" si="57"/>
        <v>1</v>
      </c>
      <c r="I734">
        <f t="shared" si="58"/>
        <v>1632</v>
      </c>
    </row>
    <row r="735" spans="1:9" x14ac:dyDescent="0.25">
      <c r="A735">
        <v>0.46693334976514</v>
      </c>
      <c r="B735">
        <v>0.25438654788827453</v>
      </c>
      <c r="C735">
        <f>VLOOKUP(A735,$M$2:$N$5,2)</f>
        <v>2</v>
      </c>
      <c r="D735">
        <f>D734+C735</f>
        <v>1633</v>
      </c>
      <c r="E735">
        <f t="shared" si="59"/>
        <v>0</v>
      </c>
      <c r="F735">
        <f t="shared" si="60"/>
        <v>1</v>
      </c>
      <c r="G735">
        <f t="shared" si="56"/>
        <v>1</v>
      </c>
      <c r="H735">
        <f t="shared" si="57"/>
        <v>1</v>
      </c>
      <c r="I735">
        <f t="shared" si="58"/>
        <v>1634</v>
      </c>
    </row>
    <row r="736" spans="1:9" x14ac:dyDescent="0.25">
      <c r="A736">
        <v>0.46908690461640501</v>
      </c>
      <c r="B736">
        <v>0.88765346804313017</v>
      </c>
      <c r="C736">
        <f>VLOOKUP(A736,$M$2:$N$5,2)</f>
        <v>2</v>
      </c>
      <c r="D736">
        <f>D735+C736</f>
        <v>1635</v>
      </c>
      <c r="E736">
        <f t="shared" si="59"/>
        <v>0</v>
      </c>
      <c r="F736">
        <f t="shared" si="60"/>
        <v>1</v>
      </c>
      <c r="G736">
        <f t="shared" si="56"/>
        <v>2</v>
      </c>
      <c r="H736">
        <f t="shared" si="57"/>
        <v>2</v>
      </c>
      <c r="I736">
        <f t="shared" si="58"/>
        <v>1637</v>
      </c>
    </row>
    <row r="737" spans="1:9" x14ac:dyDescent="0.25">
      <c r="A737">
        <v>0.4006644037919288</v>
      </c>
      <c r="B737">
        <v>0.92821169238175838</v>
      </c>
      <c r="C737">
        <f>VLOOKUP(A737,$M$2:$N$5,2)</f>
        <v>2</v>
      </c>
      <c r="D737">
        <f>D736+C737</f>
        <v>1637</v>
      </c>
      <c r="E737">
        <f t="shared" si="59"/>
        <v>0</v>
      </c>
      <c r="F737">
        <f t="shared" si="60"/>
        <v>0</v>
      </c>
      <c r="G737">
        <f t="shared" si="56"/>
        <v>2</v>
      </c>
      <c r="H737">
        <f t="shared" si="57"/>
        <v>2</v>
      </c>
      <c r="I737">
        <f t="shared" si="58"/>
        <v>1639</v>
      </c>
    </row>
    <row r="738" spans="1:9" x14ac:dyDescent="0.25">
      <c r="A738">
        <v>0.53520262562709031</v>
      </c>
      <c r="B738">
        <v>0.68363407312639279</v>
      </c>
      <c r="C738">
        <f>VLOOKUP(A738,$M$2:$N$5,2)</f>
        <v>2</v>
      </c>
      <c r="D738">
        <f>D737+C738</f>
        <v>1639</v>
      </c>
      <c r="E738">
        <f t="shared" si="59"/>
        <v>0</v>
      </c>
      <c r="F738">
        <f t="shared" si="60"/>
        <v>0</v>
      </c>
      <c r="G738">
        <f t="shared" si="56"/>
        <v>1</v>
      </c>
      <c r="H738">
        <f t="shared" si="57"/>
        <v>1</v>
      </c>
      <c r="I738">
        <f t="shared" si="58"/>
        <v>1640</v>
      </c>
    </row>
    <row r="739" spans="1:9" x14ac:dyDescent="0.25">
      <c r="A739">
        <v>0.37915655999748632</v>
      </c>
      <c r="B739">
        <v>0.19317211712180482</v>
      </c>
      <c r="C739">
        <f>VLOOKUP(A739,$M$2:$N$5,2)</f>
        <v>2</v>
      </c>
      <c r="D739">
        <f>D738+C739</f>
        <v>1641</v>
      </c>
      <c r="E739">
        <f t="shared" si="59"/>
        <v>0</v>
      </c>
      <c r="F739">
        <f t="shared" si="60"/>
        <v>1</v>
      </c>
      <c r="G739">
        <f t="shared" si="56"/>
        <v>0.5</v>
      </c>
      <c r="H739">
        <f t="shared" si="57"/>
        <v>0.5</v>
      </c>
      <c r="I739">
        <f t="shared" si="58"/>
        <v>1641.5</v>
      </c>
    </row>
    <row r="740" spans="1:9" x14ac:dyDescent="0.25">
      <c r="A740">
        <v>0.98481728290446713</v>
      </c>
      <c r="B740">
        <v>0.22287077374246222</v>
      </c>
      <c r="C740">
        <f>VLOOKUP(A740,$M$2:$N$5,2)</f>
        <v>4</v>
      </c>
      <c r="D740">
        <f>D739+C740</f>
        <v>1645</v>
      </c>
      <c r="E740">
        <f t="shared" si="59"/>
        <v>0</v>
      </c>
      <c r="F740">
        <f t="shared" si="60"/>
        <v>3.5</v>
      </c>
      <c r="G740">
        <f t="shared" si="56"/>
        <v>1</v>
      </c>
      <c r="H740">
        <f t="shared" si="57"/>
        <v>1</v>
      </c>
      <c r="I740">
        <f t="shared" si="58"/>
        <v>1646</v>
      </c>
    </row>
    <row r="741" spans="1:9" x14ac:dyDescent="0.25">
      <c r="A741">
        <v>0.76529922033042952</v>
      </c>
      <c r="B741">
        <v>0.4198934731924745</v>
      </c>
      <c r="C741">
        <f>VLOOKUP(A741,$M$2:$N$5,2)</f>
        <v>3</v>
      </c>
      <c r="D741">
        <f>D740+C741</f>
        <v>1648</v>
      </c>
      <c r="E741">
        <f t="shared" si="59"/>
        <v>0</v>
      </c>
      <c r="F741">
        <f t="shared" si="60"/>
        <v>2</v>
      </c>
      <c r="G741">
        <f t="shared" si="56"/>
        <v>1</v>
      </c>
      <c r="H741">
        <f t="shared" si="57"/>
        <v>1</v>
      </c>
      <c r="I741">
        <f t="shared" si="58"/>
        <v>1649</v>
      </c>
    </row>
    <row r="742" spans="1:9" x14ac:dyDescent="0.25">
      <c r="A742">
        <v>0.31610717205668237</v>
      </c>
      <c r="B742">
        <v>0.86882687299791295</v>
      </c>
      <c r="C742">
        <f>VLOOKUP(A742,$M$2:$N$5,2)</f>
        <v>2</v>
      </c>
      <c r="D742">
        <f>D741+C742</f>
        <v>1650</v>
      </c>
      <c r="E742">
        <f t="shared" si="59"/>
        <v>0</v>
      </c>
      <c r="F742">
        <f t="shared" si="60"/>
        <v>1</v>
      </c>
      <c r="G742">
        <f t="shared" si="56"/>
        <v>2</v>
      </c>
      <c r="H742">
        <f t="shared" si="57"/>
        <v>2</v>
      </c>
      <c r="I742">
        <f t="shared" si="58"/>
        <v>1652</v>
      </c>
    </row>
    <row r="743" spans="1:9" x14ac:dyDescent="0.25">
      <c r="A743">
        <v>0.6344271919227995</v>
      </c>
      <c r="B743">
        <v>0.76899895020605036</v>
      </c>
      <c r="C743">
        <f>VLOOKUP(A743,$M$2:$N$5,2)</f>
        <v>3</v>
      </c>
      <c r="D743">
        <f>D742+C743</f>
        <v>1653</v>
      </c>
      <c r="E743">
        <f t="shared" si="59"/>
        <v>0</v>
      </c>
      <c r="F743">
        <f t="shared" si="60"/>
        <v>1</v>
      </c>
      <c r="G743">
        <f t="shared" si="56"/>
        <v>2</v>
      </c>
      <c r="H743">
        <f t="shared" si="57"/>
        <v>2</v>
      </c>
      <c r="I743">
        <f t="shared" si="58"/>
        <v>1655</v>
      </c>
    </row>
    <row r="744" spans="1:9" x14ac:dyDescent="0.25">
      <c r="A744">
        <v>0.75468759246032013</v>
      </c>
      <c r="B744">
        <v>0.70026745203851837</v>
      </c>
      <c r="C744">
        <f>VLOOKUP(A744,$M$2:$N$5,2)</f>
        <v>3</v>
      </c>
      <c r="D744">
        <f>D743+C744</f>
        <v>1656</v>
      </c>
      <c r="E744">
        <f t="shared" si="59"/>
        <v>0</v>
      </c>
      <c r="F744">
        <f t="shared" si="60"/>
        <v>1</v>
      </c>
      <c r="G744">
        <f t="shared" si="56"/>
        <v>2</v>
      </c>
      <c r="H744">
        <f t="shared" si="57"/>
        <v>2</v>
      </c>
      <c r="I744">
        <f t="shared" si="58"/>
        <v>1658</v>
      </c>
    </row>
    <row r="745" spans="1:9" x14ac:dyDescent="0.25">
      <c r="A745">
        <v>0.38230040971622348</v>
      </c>
      <c r="B745">
        <v>0.7097953015796773</v>
      </c>
      <c r="C745">
        <f>VLOOKUP(A745,$M$2:$N$5,2)</f>
        <v>2</v>
      </c>
      <c r="D745">
        <f>D744+C745</f>
        <v>1658</v>
      </c>
      <c r="E745">
        <f t="shared" si="59"/>
        <v>0</v>
      </c>
      <c r="F745">
        <f t="shared" si="60"/>
        <v>0</v>
      </c>
      <c r="G745">
        <f t="shared" si="56"/>
        <v>2</v>
      </c>
      <c r="H745">
        <f t="shared" si="57"/>
        <v>2</v>
      </c>
      <c r="I745">
        <f t="shared" si="58"/>
        <v>1660</v>
      </c>
    </row>
    <row r="746" spans="1:9" x14ac:dyDescent="0.25">
      <c r="A746">
        <v>0.39287293877269402</v>
      </c>
      <c r="B746">
        <v>0.95241685744373905</v>
      </c>
      <c r="C746">
        <f>VLOOKUP(A746,$M$2:$N$5,2)</f>
        <v>2</v>
      </c>
      <c r="D746">
        <f>D745+C746</f>
        <v>1660</v>
      </c>
      <c r="E746">
        <f t="shared" si="59"/>
        <v>0</v>
      </c>
      <c r="F746">
        <f t="shared" si="60"/>
        <v>0</v>
      </c>
      <c r="G746">
        <f t="shared" si="56"/>
        <v>2</v>
      </c>
      <c r="H746">
        <f t="shared" si="57"/>
        <v>2</v>
      </c>
      <c r="I746">
        <f t="shared" si="58"/>
        <v>1662</v>
      </c>
    </row>
    <row r="747" spans="1:9" x14ac:dyDescent="0.25">
      <c r="A747">
        <v>5.3052560067520127E-2</v>
      </c>
      <c r="B747">
        <v>0.86580841135956876</v>
      </c>
      <c r="C747">
        <f>VLOOKUP(A747,$M$2:$N$5,2)</f>
        <v>1</v>
      </c>
      <c r="D747">
        <f>D746+C747</f>
        <v>1661</v>
      </c>
      <c r="E747">
        <f t="shared" si="59"/>
        <v>1</v>
      </c>
      <c r="F747">
        <f t="shared" si="60"/>
        <v>0</v>
      </c>
      <c r="G747">
        <f t="shared" si="56"/>
        <v>2</v>
      </c>
      <c r="H747">
        <f t="shared" si="57"/>
        <v>3</v>
      </c>
      <c r="I747">
        <f t="shared" si="58"/>
        <v>1664</v>
      </c>
    </row>
    <row r="748" spans="1:9" x14ac:dyDescent="0.25">
      <c r="A748">
        <v>0.22134541357160475</v>
      </c>
      <c r="B748">
        <v>0.46702645141356802</v>
      </c>
      <c r="C748">
        <f>VLOOKUP(A748,$M$2:$N$5,2)</f>
        <v>2</v>
      </c>
      <c r="D748">
        <f>D747+C748</f>
        <v>1663</v>
      </c>
      <c r="E748">
        <f t="shared" si="59"/>
        <v>1</v>
      </c>
      <c r="F748">
        <f t="shared" si="60"/>
        <v>0</v>
      </c>
      <c r="G748">
        <f t="shared" si="56"/>
        <v>1</v>
      </c>
      <c r="H748">
        <f t="shared" si="57"/>
        <v>2</v>
      </c>
      <c r="I748">
        <f t="shared" si="58"/>
        <v>1665</v>
      </c>
    </row>
    <row r="749" spans="1:9" x14ac:dyDescent="0.25">
      <c r="A749">
        <v>0.23337339476814822</v>
      </c>
      <c r="B749">
        <v>0.58030732146571928</v>
      </c>
      <c r="C749">
        <f>VLOOKUP(A749,$M$2:$N$5,2)</f>
        <v>2</v>
      </c>
      <c r="D749">
        <f>D748+C749</f>
        <v>1665</v>
      </c>
      <c r="E749">
        <f t="shared" si="59"/>
        <v>0</v>
      </c>
      <c r="F749">
        <f t="shared" si="60"/>
        <v>0</v>
      </c>
      <c r="G749">
        <f t="shared" si="56"/>
        <v>1</v>
      </c>
      <c r="H749">
        <f t="shared" si="57"/>
        <v>1</v>
      </c>
      <c r="I749">
        <f t="shared" si="58"/>
        <v>1666</v>
      </c>
    </row>
    <row r="750" spans="1:9" x14ac:dyDescent="0.25">
      <c r="A750">
        <v>0.27298152659840469</v>
      </c>
      <c r="B750">
        <v>0.86707444673940803</v>
      </c>
      <c r="C750">
        <f>VLOOKUP(A750,$M$2:$N$5,2)</f>
        <v>2</v>
      </c>
      <c r="D750">
        <f>D749+C750</f>
        <v>1667</v>
      </c>
      <c r="E750">
        <f t="shared" si="59"/>
        <v>0</v>
      </c>
      <c r="F750">
        <f t="shared" si="60"/>
        <v>1</v>
      </c>
      <c r="G750">
        <f t="shared" si="56"/>
        <v>2</v>
      </c>
      <c r="H750">
        <f t="shared" si="57"/>
        <v>2</v>
      </c>
      <c r="I750">
        <f t="shared" si="58"/>
        <v>1669</v>
      </c>
    </row>
    <row r="751" spans="1:9" x14ac:dyDescent="0.25">
      <c r="A751">
        <v>0.92241186008030041</v>
      </c>
      <c r="B751">
        <v>0.26772959093783644</v>
      </c>
      <c r="C751">
        <f>VLOOKUP(A751,$M$2:$N$5,2)</f>
        <v>4</v>
      </c>
      <c r="D751">
        <f>D750+C751</f>
        <v>1671</v>
      </c>
      <c r="E751">
        <f t="shared" si="59"/>
        <v>0</v>
      </c>
      <c r="F751">
        <f t="shared" si="60"/>
        <v>2</v>
      </c>
      <c r="G751">
        <f t="shared" si="56"/>
        <v>1</v>
      </c>
      <c r="H751">
        <f t="shared" si="57"/>
        <v>1</v>
      </c>
      <c r="I751">
        <f t="shared" si="58"/>
        <v>1672</v>
      </c>
    </row>
    <row r="752" spans="1:9" x14ac:dyDescent="0.25">
      <c r="A752">
        <v>0.16074817640283834</v>
      </c>
      <c r="B752">
        <v>0.25257905400268799</v>
      </c>
      <c r="C752">
        <f>VLOOKUP(A752,$M$2:$N$5,2)</f>
        <v>1</v>
      </c>
      <c r="D752">
        <f>D751+C752</f>
        <v>1672</v>
      </c>
      <c r="E752">
        <f t="shared" si="59"/>
        <v>0</v>
      </c>
      <c r="F752">
        <f t="shared" si="60"/>
        <v>0</v>
      </c>
      <c r="G752">
        <f t="shared" si="56"/>
        <v>1</v>
      </c>
      <c r="H752">
        <f t="shared" si="57"/>
        <v>1</v>
      </c>
      <c r="I752">
        <f t="shared" si="58"/>
        <v>1673</v>
      </c>
    </row>
    <row r="753" spans="1:9" x14ac:dyDescent="0.25">
      <c r="A753">
        <v>0.69816481706420996</v>
      </c>
      <c r="B753">
        <v>0.71922377325209008</v>
      </c>
      <c r="C753">
        <f>VLOOKUP(A753,$M$2:$N$5,2)</f>
        <v>3</v>
      </c>
      <c r="D753">
        <f>D752+C753</f>
        <v>1675</v>
      </c>
      <c r="E753">
        <f t="shared" si="59"/>
        <v>0</v>
      </c>
      <c r="F753">
        <f t="shared" si="60"/>
        <v>2</v>
      </c>
      <c r="G753">
        <f t="shared" si="56"/>
        <v>2</v>
      </c>
      <c r="H753">
        <f t="shared" si="57"/>
        <v>2</v>
      </c>
      <c r="I753">
        <f t="shared" si="58"/>
        <v>1677</v>
      </c>
    </row>
    <row r="754" spans="1:9" x14ac:dyDescent="0.25">
      <c r="A754">
        <v>0.23339145687535723</v>
      </c>
      <c r="B754">
        <v>0.96703083498474451</v>
      </c>
      <c r="C754">
        <f>VLOOKUP(A754,$M$2:$N$5,2)</f>
        <v>2</v>
      </c>
      <c r="D754">
        <f>D753+C754</f>
        <v>1677</v>
      </c>
      <c r="E754">
        <f t="shared" si="59"/>
        <v>0</v>
      </c>
      <c r="F754">
        <f t="shared" si="60"/>
        <v>0</v>
      </c>
      <c r="G754">
        <f t="shared" si="56"/>
        <v>2</v>
      </c>
      <c r="H754">
        <f t="shared" si="57"/>
        <v>2</v>
      </c>
      <c r="I754">
        <f t="shared" si="58"/>
        <v>1679</v>
      </c>
    </row>
    <row r="755" spans="1:9" x14ac:dyDescent="0.25">
      <c r="A755">
        <v>0.5027971377606596</v>
      </c>
      <c r="B755">
        <v>0.51391862706470015</v>
      </c>
      <c r="C755">
        <f>VLOOKUP(A755,$M$2:$N$5,2)</f>
        <v>2</v>
      </c>
      <c r="D755">
        <f>D754+C755</f>
        <v>1679</v>
      </c>
      <c r="E755">
        <f t="shared" si="59"/>
        <v>0</v>
      </c>
      <c r="F755">
        <f t="shared" si="60"/>
        <v>0</v>
      </c>
      <c r="G755">
        <f t="shared" si="56"/>
        <v>1</v>
      </c>
      <c r="H755">
        <f t="shared" si="57"/>
        <v>1</v>
      </c>
      <c r="I755">
        <f t="shared" si="58"/>
        <v>1680</v>
      </c>
    </row>
    <row r="756" spans="1:9" x14ac:dyDescent="0.25">
      <c r="A756">
        <v>0.5288971057169497</v>
      </c>
      <c r="B756">
        <v>0.90921903376844215</v>
      </c>
      <c r="C756">
        <f>VLOOKUP(A756,$M$2:$N$5,2)</f>
        <v>2</v>
      </c>
      <c r="D756">
        <f>D755+C756</f>
        <v>1681</v>
      </c>
      <c r="E756">
        <f t="shared" si="59"/>
        <v>0</v>
      </c>
      <c r="F756">
        <f t="shared" si="60"/>
        <v>1</v>
      </c>
      <c r="G756">
        <f t="shared" si="56"/>
        <v>2</v>
      </c>
      <c r="H756">
        <f t="shared" si="57"/>
        <v>2</v>
      </c>
      <c r="I756">
        <f t="shared" si="58"/>
        <v>1683</v>
      </c>
    </row>
    <row r="757" spans="1:9" x14ac:dyDescent="0.25">
      <c r="A757">
        <v>9.2478253205224514E-2</v>
      </c>
      <c r="B757">
        <v>0.61499277875467129</v>
      </c>
      <c r="C757">
        <f>VLOOKUP(A757,$M$2:$N$5,2)</f>
        <v>1</v>
      </c>
      <c r="D757">
        <f>D756+C757</f>
        <v>1682</v>
      </c>
      <c r="E757">
        <f t="shared" si="59"/>
        <v>1</v>
      </c>
      <c r="F757">
        <f t="shared" si="60"/>
        <v>0</v>
      </c>
      <c r="G757">
        <f t="shared" si="56"/>
        <v>1</v>
      </c>
      <c r="H757">
        <f t="shared" si="57"/>
        <v>2</v>
      </c>
      <c r="I757">
        <f t="shared" si="58"/>
        <v>1684</v>
      </c>
    </row>
    <row r="758" spans="1:9" x14ac:dyDescent="0.25">
      <c r="A758">
        <v>0.28844439480537021</v>
      </c>
      <c r="B758">
        <v>0.84002535212431229</v>
      </c>
      <c r="C758">
        <f>VLOOKUP(A758,$M$2:$N$5,2)</f>
        <v>2</v>
      </c>
      <c r="D758">
        <f>D757+C758</f>
        <v>1684</v>
      </c>
      <c r="E758">
        <f t="shared" si="59"/>
        <v>0</v>
      </c>
      <c r="F758">
        <f t="shared" si="60"/>
        <v>0</v>
      </c>
      <c r="G758">
        <f t="shared" si="56"/>
        <v>2</v>
      </c>
      <c r="H758">
        <f t="shared" si="57"/>
        <v>2</v>
      </c>
      <c r="I758">
        <f t="shared" si="58"/>
        <v>1686</v>
      </c>
    </row>
    <row r="759" spans="1:9" x14ac:dyDescent="0.25">
      <c r="A759">
        <v>0.91229317348175865</v>
      </c>
      <c r="B759">
        <v>0.43065302733042476</v>
      </c>
      <c r="C759">
        <f>VLOOKUP(A759,$M$2:$N$5,2)</f>
        <v>4</v>
      </c>
      <c r="D759">
        <f>D758+C759</f>
        <v>1688</v>
      </c>
      <c r="E759">
        <f t="shared" si="59"/>
        <v>0</v>
      </c>
      <c r="F759">
        <f t="shared" si="60"/>
        <v>2</v>
      </c>
      <c r="G759">
        <f t="shared" si="56"/>
        <v>1</v>
      </c>
      <c r="H759">
        <f t="shared" si="57"/>
        <v>1</v>
      </c>
      <c r="I759">
        <f t="shared" si="58"/>
        <v>1689</v>
      </c>
    </row>
    <row r="760" spans="1:9" x14ac:dyDescent="0.25">
      <c r="A760">
        <v>0.62067346802139212</v>
      </c>
      <c r="B760">
        <v>0.16808987637495043</v>
      </c>
      <c r="C760">
        <f>VLOOKUP(A760,$M$2:$N$5,2)</f>
        <v>3</v>
      </c>
      <c r="D760">
        <f>D759+C760</f>
        <v>1691</v>
      </c>
      <c r="E760">
        <f t="shared" si="59"/>
        <v>0</v>
      </c>
      <c r="F760">
        <f t="shared" si="60"/>
        <v>2</v>
      </c>
      <c r="G760">
        <f t="shared" si="56"/>
        <v>0.5</v>
      </c>
      <c r="H760">
        <f t="shared" si="57"/>
        <v>0.5</v>
      </c>
      <c r="I760">
        <f t="shared" si="58"/>
        <v>1691.5</v>
      </c>
    </row>
    <row r="761" spans="1:9" x14ac:dyDescent="0.25">
      <c r="A761">
        <v>0.57097529436083472</v>
      </c>
      <c r="B761">
        <v>0.77432639391856473</v>
      </c>
      <c r="C761">
        <f>VLOOKUP(A761,$M$2:$N$5,2)</f>
        <v>2</v>
      </c>
      <c r="D761">
        <f>D760+C761</f>
        <v>1693</v>
      </c>
      <c r="E761">
        <f t="shared" si="59"/>
        <v>0</v>
      </c>
      <c r="F761">
        <f t="shared" si="60"/>
        <v>1.5</v>
      </c>
      <c r="G761">
        <f t="shared" si="56"/>
        <v>2</v>
      </c>
      <c r="H761">
        <f t="shared" si="57"/>
        <v>2</v>
      </c>
      <c r="I761">
        <f t="shared" si="58"/>
        <v>1695</v>
      </c>
    </row>
    <row r="762" spans="1:9" x14ac:dyDescent="0.25">
      <c r="A762">
        <v>5.3820997157152717E-2</v>
      </c>
      <c r="B762">
        <v>0.53161042192490926</v>
      </c>
      <c r="C762">
        <f>VLOOKUP(A762,$M$2:$N$5,2)</f>
        <v>1</v>
      </c>
      <c r="D762">
        <f>D761+C762</f>
        <v>1694</v>
      </c>
      <c r="E762">
        <f t="shared" si="59"/>
        <v>1</v>
      </c>
      <c r="F762">
        <f t="shared" si="60"/>
        <v>0</v>
      </c>
      <c r="G762">
        <f t="shared" si="56"/>
        <v>1</v>
      </c>
      <c r="H762">
        <f t="shared" si="57"/>
        <v>2</v>
      </c>
      <c r="I762">
        <f t="shared" si="58"/>
        <v>1696</v>
      </c>
    </row>
    <row r="763" spans="1:9" x14ac:dyDescent="0.25">
      <c r="A763">
        <v>0.42943091691622404</v>
      </c>
      <c r="B763">
        <v>0.45456878726449423</v>
      </c>
      <c r="C763">
        <f>VLOOKUP(A763,$M$2:$N$5,2)</f>
        <v>2</v>
      </c>
      <c r="D763">
        <f>D762+C763</f>
        <v>1696</v>
      </c>
      <c r="E763">
        <f t="shared" si="59"/>
        <v>0</v>
      </c>
      <c r="F763">
        <f t="shared" si="60"/>
        <v>0</v>
      </c>
      <c r="G763">
        <f t="shared" si="56"/>
        <v>1</v>
      </c>
      <c r="H763">
        <f t="shared" si="57"/>
        <v>1</v>
      </c>
      <c r="I763">
        <f t="shared" si="58"/>
        <v>1697</v>
      </c>
    </row>
    <row r="764" spans="1:9" x14ac:dyDescent="0.25">
      <c r="A764">
        <v>0.90463457018994753</v>
      </c>
      <c r="B764">
        <v>0.62236953066151646</v>
      </c>
      <c r="C764">
        <f>VLOOKUP(A764,$M$2:$N$5,2)</f>
        <v>4</v>
      </c>
      <c r="D764">
        <f>D763+C764</f>
        <v>1700</v>
      </c>
      <c r="E764">
        <f t="shared" si="59"/>
        <v>0</v>
      </c>
      <c r="F764">
        <f t="shared" si="60"/>
        <v>3</v>
      </c>
      <c r="G764">
        <f t="shared" si="56"/>
        <v>1</v>
      </c>
      <c r="H764">
        <f t="shared" si="57"/>
        <v>1</v>
      </c>
      <c r="I764">
        <f t="shared" si="58"/>
        <v>1701</v>
      </c>
    </row>
    <row r="765" spans="1:9" x14ac:dyDescent="0.25">
      <c r="A765">
        <v>0.70741783138361425</v>
      </c>
      <c r="B765">
        <v>0.85912851554276459</v>
      </c>
      <c r="C765">
        <f>VLOOKUP(A765,$M$2:$N$5,2)</f>
        <v>3</v>
      </c>
      <c r="D765">
        <f>D764+C765</f>
        <v>1703</v>
      </c>
      <c r="E765">
        <f t="shared" si="59"/>
        <v>0</v>
      </c>
      <c r="F765">
        <f t="shared" si="60"/>
        <v>2</v>
      </c>
      <c r="G765">
        <f t="shared" si="56"/>
        <v>2</v>
      </c>
      <c r="H765">
        <f t="shared" si="57"/>
        <v>2</v>
      </c>
      <c r="I765">
        <f t="shared" si="58"/>
        <v>1705</v>
      </c>
    </row>
    <row r="766" spans="1:9" x14ac:dyDescent="0.25">
      <c r="A766">
        <v>0.23742072903074274</v>
      </c>
      <c r="B766">
        <v>0.19746772514297506</v>
      </c>
      <c r="C766">
        <f>VLOOKUP(A766,$M$2:$N$5,2)</f>
        <v>2</v>
      </c>
      <c r="D766">
        <f>D765+C766</f>
        <v>1705</v>
      </c>
      <c r="E766">
        <f t="shared" si="59"/>
        <v>0</v>
      </c>
      <c r="F766">
        <f t="shared" si="60"/>
        <v>0</v>
      </c>
      <c r="G766">
        <f t="shared" si="56"/>
        <v>0.5</v>
      </c>
      <c r="H766">
        <f t="shared" si="57"/>
        <v>0.5</v>
      </c>
      <c r="I766">
        <f t="shared" si="58"/>
        <v>1705.5</v>
      </c>
    </row>
    <row r="767" spans="1:9" x14ac:dyDescent="0.25">
      <c r="A767">
        <v>0.95485030926700243</v>
      </c>
      <c r="B767">
        <v>0.47706301505037119</v>
      </c>
      <c r="C767">
        <f>VLOOKUP(A767,$M$2:$N$5,2)</f>
        <v>4</v>
      </c>
      <c r="D767">
        <f>D766+C767</f>
        <v>1709</v>
      </c>
      <c r="E767">
        <f t="shared" si="59"/>
        <v>0</v>
      </c>
      <c r="F767">
        <f t="shared" si="60"/>
        <v>3.5</v>
      </c>
      <c r="G767">
        <f t="shared" si="56"/>
        <v>1</v>
      </c>
      <c r="H767">
        <f t="shared" si="57"/>
        <v>1</v>
      </c>
      <c r="I767">
        <f t="shared" si="58"/>
        <v>1710</v>
      </c>
    </row>
    <row r="768" spans="1:9" x14ac:dyDescent="0.25">
      <c r="A768">
        <v>0.22016728588094037</v>
      </c>
      <c r="B768">
        <v>0.29691870443346624</v>
      </c>
      <c r="C768">
        <f>VLOOKUP(A768,$M$2:$N$5,2)</f>
        <v>2</v>
      </c>
      <c r="D768">
        <f>D767+C768</f>
        <v>1711</v>
      </c>
      <c r="E768">
        <f t="shared" si="59"/>
        <v>0</v>
      </c>
      <c r="F768">
        <f t="shared" si="60"/>
        <v>1</v>
      </c>
      <c r="G768">
        <f t="shared" si="56"/>
        <v>1</v>
      </c>
      <c r="H768">
        <f t="shared" si="57"/>
        <v>1</v>
      </c>
      <c r="I768">
        <f t="shared" si="58"/>
        <v>1712</v>
      </c>
    </row>
    <row r="769" spans="1:9" x14ac:dyDescent="0.25">
      <c r="A769">
        <v>0.43832537998516796</v>
      </c>
      <c r="B769">
        <v>0.75411621765657499</v>
      </c>
      <c r="C769">
        <f>VLOOKUP(A769,$M$2:$N$5,2)</f>
        <v>2</v>
      </c>
      <c r="D769">
        <f>D768+C769</f>
        <v>1713</v>
      </c>
      <c r="E769">
        <f t="shared" si="59"/>
        <v>0</v>
      </c>
      <c r="F769">
        <f t="shared" si="60"/>
        <v>1</v>
      </c>
      <c r="G769">
        <f t="shared" si="56"/>
        <v>2</v>
      </c>
      <c r="H769">
        <f t="shared" si="57"/>
        <v>2</v>
      </c>
      <c r="I769">
        <f t="shared" si="58"/>
        <v>1715</v>
      </c>
    </row>
    <row r="770" spans="1:9" x14ac:dyDescent="0.25">
      <c r="A770">
        <v>0.17751806727211872</v>
      </c>
      <c r="B770">
        <v>0.32154372057894587</v>
      </c>
      <c r="C770">
        <f>VLOOKUP(A770,$M$2:$N$5,2)</f>
        <v>1</v>
      </c>
      <c r="D770">
        <f>D769+C770</f>
        <v>1714</v>
      </c>
      <c r="E770">
        <f t="shared" si="59"/>
        <v>1</v>
      </c>
      <c r="F770">
        <f t="shared" si="60"/>
        <v>0</v>
      </c>
      <c r="G770">
        <f t="shared" si="56"/>
        <v>1</v>
      </c>
      <c r="H770">
        <f t="shared" si="57"/>
        <v>2</v>
      </c>
      <c r="I770">
        <f t="shared" si="58"/>
        <v>1716</v>
      </c>
    </row>
    <row r="771" spans="1:9" x14ac:dyDescent="0.25">
      <c r="A771">
        <v>6.963212738785296E-2</v>
      </c>
      <c r="B771">
        <v>0.21834113756645179</v>
      </c>
      <c r="C771">
        <f>VLOOKUP(A771,$M$2:$N$5,2)</f>
        <v>1</v>
      </c>
      <c r="D771">
        <f>D770+C771</f>
        <v>1715</v>
      </c>
      <c r="E771">
        <f t="shared" si="59"/>
        <v>1</v>
      </c>
      <c r="F771">
        <f t="shared" si="60"/>
        <v>0</v>
      </c>
      <c r="G771">
        <f t="shared" ref="G771:G801" si="61">VLOOKUP(B771,$Q$2:$R$4,2)</f>
        <v>1</v>
      </c>
      <c r="H771">
        <f t="shared" ref="H771:H801" si="62">E771+G771</f>
        <v>2</v>
      </c>
      <c r="I771">
        <f t="shared" ref="I771:I801" si="63">D771+H771</f>
        <v>1717</v>
      </c>
    </row>
    <row r="772" spans="1:9" x14ac:dyDescent="0.25">
      <c r="A772">
        <v>0.859166600661744</v>
      </c>
      <c r="B772">
        <v>0.10483478423985926</v>
      </c>
      <c r="C772">
        <f>VLOOKUP(A772,$M$2:$N$5,2)</f>
        <v>3</v>
      </c>
      <c r="D772">
        <f>D771+C772</f>
        <v>1718</v>
      </c>
      <c r="E772">
        <f t="shared" ref="E772:E801" si="64">MAX(I771-D772,0)</f>
        <v>0</v>
      </c>
      <c r="F772">
        <f t="shared" ref="F772:F801" si="65">MAX(D772-I771,0)</f>
        <v>1</v>
      </c>
      <c r="G772">
        <f t="shared" si="61"/>
        <v>0.5</v>
      </c>
      <c r="H772">
        <f t="shared" si="62"/>
        <v>0.5</v>
      </c>
      <c r="I772">
        <f t="shared" si="63"/>
        <v>1718.5</v>
      </c>
    </row>
    <row r="773" spans="1:9" x14ac:dyDescent="0.25">
      <c r="A773">
        <v>0.3502856081298249</v>
      </c>
      <c r="B773">
        <v>0.36921831782127557</v>
      </c>
      <c r="C773">
        <f>VLOOKUP(A773,$M$2:$N$5,2)</f>
        <v>2</v>
      </c>
      <c r="D773">
        <f>D772+C773</f>
        <v>1720</v>
      </c>
      <c r="E773">
        <f t="shared" si="64"/>
        <v>0</v>
      </c>
      <c r="F773">
        <f t="shared" si="65"/>
        <v>1.5</v>
      </c>
      <c r="G773">
        <f t="shared" si="61"/>
        <v>1</v>
      </c>
      <c r="H773">
        <f t="shared" si="62"/>
        <v>1</v>
      </c>
      <c r="I773">
        <f t="shared" si="63"/>
        <v>1721</v>
      </c>
    </row>
    <row r="774" spans="1:9" x14ac:dyDescent="0.25">
      <c r="A774">
        <v>0.92542663885175958</v>
      </c>
      <c r="B774">
        <v>0.95165161597896319</v>
      </c>
      <c r="C774">
        <f>VLOOKUP(A774,$M$2:$N$5,2)</f>
        <v>4</v>
      </c>
      <c r="D774">
        <f>D773+C774</f>
        <v>1724</v>
      </c>
      <c r="E774">
        <f t="shared" si="64"/>
        <v>0</v>
      </c>
      <c r="F774">
        <f t="shared" si="65"/>
        <v>3</v>
      </c>
      <c r="G774">
        <f t="shared" si="61"/>
        <v>2</v>
      </c>
      <c r="H774">
        <f t="shared" si="62"/>
        <v>2</v>
      </c>
      <c r="I774">
        <f t="shared" si="63"/>
        <v>1726</v>
      </c>
    </row>
    <row r="775" spans="1:9" x14ac:dyDescent="0.25">
      <c r="A775">
        <v>0.70153617350363007</v>
      </c>
      <c r="B775">
        <v>0.8509043855031998</v>
      </c>
      <c r="C775">
        <f>VLOOKUP(A775,$M$2:$N$5,2)</f>
        <v>3</v>
      </c>
      <c r="D775">
        <f>D774+C775</f>
        <v>1727</v>
      </c>
      <c r="E775">
        <f t="shared" si="64"/>
        <v>0</v>
      </c>
      <c r="F775">
        <f t="shared" si="65"/>
        <v>1</v>
      </c>
      <c r="G775">
        <f t="shared" si="61"/>
        <v>2</v>
      </c>
      <c r="H775">
        <f t="shared" si="62"/>
        <v>2</v>
      </c>
      <c r="I775">
        <f t="shared" si="63"/>
        <v>1729</v>
      </c>
    </row>
    <row r="776" spans="1:9" x14ac:dyDescent="0.25">
      <c r="A776">
        <v>0.60889010105479935</v>
      </c>
      <c r="B776">
        <v>0.66429313779909915</v>
      </c>
      <c r="C776">
        <f>VLOOKUP(A776,$M$2:$N$5,2)</f>
        <v>3</v>
      </c>
      <c r="D776">
        <f>D775+C776</f>
        <v>1730</v>
      </c>
      <c r="E776">
        <f t="shared" si="64"/>
        <v>0</v>
      </c>
      <c r="F776">
        <f t="shared" si="65"/>
        <v>1</v>
      </c>
      <c r="G776">
        <f t="shared" si="61"/>
        <v>1</v>
      </c>
      <c r="H776">
        <f t="shared" si="62"/>
        <v>1</v>
      </c>
      <c r="I776">
        <f t="shared" si="63"/>
        <v>1731</v>
      </c>
    </row>
    <row r="777" spans="1:9" x14ac:dyDescent="0.25">
      <c r="A777">
        <v>0.24250188253148053</v>
      </c>
      <c r="B777">
        <v>0.97343713891047778</v>
      </c>
      <c r="C777">
        <f>VLOOKUP(A777,$M$2:$N$5,2)</f>
        <v>2</v>
      </c>
      <c r="D777">
        <f>D776+C777</f>
        <v>1732</v>
      </c>
      <c r="E777">
        <f t="shared" si="64"/>
        <v>0</v>
      </c>
      <c r="F777">
        <f t="shared" si="65"/>
        <v>1</v>
      </c>
      <c r="G777">
        <f t="shared" si="61"/>
        <v>2</v>
      </c>
      <c r="H777">
        <f t="shared" si="62"/>
        <v>2</v>
      </c>
      <c r="I777">
        <f t="shared" si="63"/>
        <v>1734</v>
      </c>
    </row>
    <row r="778" spans="1:9" x14ac:dyDescent="0.25">
      <c r="A778">
        <v>0.89298263853115389</v>
      </c>
      <c r="B778">
        <v>0.12237274755032423</v>
      </c>
      <c r="C778">
        <f>VLOOKUP(A778,$M$2:$N$5,2)</f>
        <v>3</v>
      </c>
      <c r="D778">
        <f>D777+C778</f>
        <v>1735</v>
      </c>
      <c r="E778">
        <f t="shared" si="64"/>
        <v>0</v>
      </c>
      <c r="F778">
        <f t="shared" si="65"/>
        <v>1</v>
      </c>
      <c r="G778">
        <f t="shared" si="61"/>
        <v>0.5</v>
      </c>
      <c r="H778">
        <f t="shared" si="62"/>
        <v>0.5</v>
      </c>
      <c r="I778">
        <f t="shared" si="63"/>
        <v>1735.5</v>
      </c>
    </row>
    <row r="779" spans="1:9" x14ac:dyDescent="0.25">
      <c r="A779">
        <v>0.35768737379762972</v>
      </c>
      <c r="B779">
        <v>0.3916702657332668</v>
      </c>
      <c r="C779">
        <f>VLOOKUP(A779,$M$2:$N$5,2)</f>
        <v>2</v>
      </c>
      <c r="D779">
        <f>D778+C779</f>
        <v>1737</v>
      </c>
      <c r="E779">
        <f t="shared" si="64"/>
        <v>0</v>
      </c>
      <c r="F779">
        <f t="shared" si="65"/>
        <v>1.5</v>
      </c>
      <c r="G779">
        <f t="shared" si="61"/>
        <v>1</v>
      </c>
      <c r="H779">
        <f t="shared" si="62"/>
        <v>1</v>
      </c>
      <c r="I779">
        <f t="shared" si="63"/>
        <v>1738</v>
      </c>
    </row>
    <row r="780" spans="1:9" x14ac:dyDescent="0.25">
      <c r="A780">
        <v>0.69250493960389381</v>
      </c>
      <c r="B780">
        <v>0.91072743352543262</v>
      </c>
      <c r="C780">
        <f>VLOOKUP(A780,$M$2:$N$5,2)</f>
        <v>3</v>
      </c>
      <c r="D780">
        <f>D779+C780</f>
        <v>1740</v>
      </c>
      <c r="E780">
        <f t="shared" si="64"/>
        <v>0</v>
      </c>
      <c r="F780">
        <f t="shared" si="65"/>
        <v>2</v>
      </c>
      <c r="G780">
        <f t="shared" si="61"/>
        <v>2</v>
      </c>
      <c r="H780">
        <f t="shared" si="62"/>
        <v>2</v>
      </c>
      <c r="I780">
        <f t="shared" si="63"/>
        <v>1742</v>
      </c>
    </row>
    <row r="781" spans="1:9" x14ac:dyDescent="0.25">
      <c r="A781">
        <v>0.3183776032075184</v>
      </c>
      <c r="B781">
        <v>0.20418360962842985</v>
      </c>
      <c r="C781">
        <f>VLOOKUP(A781,$M$2:$N$5,2)</f>
        <v>2</v>
      </c>
      <c r="D781">
        <f>D780+C781</f>
        <v>1742</v>
      </c>
      <c r="E781">
        <f t="shared" si="64"/>
        <v>0</v>
      </c>
      <c r="F781">
        <f t="shared" si="65"/>
        <v>0</v>
      </c>
      <c r="G781">
        <f t="shared" si="61"/>
        <v>1</v>
      </c>
      <c r="H781">
        <f t="shared" si="62"/>
        <v>1</v>
      </c>
      <c r="I781">
        <f t="shared" si="63"/>
        <v>1743</v>
      </c>
    </row>
    <row r="782" spans="1:9" x14ac:dyDescent="0.25">
      <c r="A782">
        <v>0.68813483880886128</v>
      </c>
      <c r="B782">
        <v>0.10465820050711161</v>
      </c>
      <c r="C782">
        <f>VLOOKUP(A782,$M$2:$N$5,2)</f>
        <v>3</v>
      </c>
      <c r="D782">
        <f>D781+C782</f>
        <v>1745</v>
      </c>
      <c r="E782">
        <f t="shared" si="64"/>
        <v>0</v>
      </c>
      <c r="F782">
        <f t="shared" si="65"/>
        <v>2</v>
      </c>
      <c r="G782">
        <f t="shared" si="61"/>
        <v>0.5</v>
      </c>
      <c r="H782">
        <f t="shared" si="62"/>
        <v>0.5</v>
      </c>
      <c r="I782">
        <f t="shared" si="63"/>
        <v>1745.5</v>
      </c>
    </row>
    <row r="783" spans="1:9" x14ac:dyDescent="0.25">
      <c r="A783">
        <v>0.46150456768055603</v>
      </c>
      <c r="B783">
        <v>0.36228386558404291</v>
      </c>
      <c r="C783">
        <f>VLOOKUP(A783,$M$2:$N$5,2)</f>
        <v>2</v>
      </c>
      <c r="D783">
        <f>D782+C783</f>
        <v>1747</v>
      </c>
      <c r="E783">
        <f t="shared" si="64"/>
        <v>0</v>
      </c>
      <c r="F783">
        <f t="shared" si="65"/>
        <v>1.5</v>
      </c>
      <c r="G783">
        <f t="shared" si="61"/>
        <v>1</v>
      </c>
      <c r="H783">
        <f t="shared" si="62"/>
        <v>1</v>
      </c>
      <c r="I783">
        <f t="shared" si="63"/>
        <v>1748</v>
      </c>
    </row>
    <row r="784" spans="1:9" x14ac:dyDescent="0.25">
      <c r="A784">
        <v>0.60492791356124742</v>
      </c>
      <c r="B784">
        <v>0.45336584213850584</v>
      </c>
      <c r="C784">
        <f>VLOOKUP(A784,$M$2:$N$5,2)</f>
        <v>3</v>
      </c>
      <c r="D784">
        <f>D783+C784</f>
        <v>1750</v>
      </c>
      <c r="E784">
        <f t="shared" si="64"/>
        <v>0</v>
      </c>
      <c r="F784">
        <f t="shared" si="65"/>
        <v>2</v>
      </c>
      <c r="G784">
        <f t="shared" si="61"/>
        <v>1</v>
      </c>
      <c r="H784">
        <f t="shared" si="62"/>
        <v>1</v>
      </c>
      <c r="I784">
        <f t="shared" si="63"/>
        <v>1751</v>
      </c>
    </row>
    <row r="785" spans="1:9" x14ac:dyDescent="0.25">
      <c r="A785">
        <v>0.60933272872141442</v>
      </c>
      <c r="B785">
        <v>0.64670225718686025</v>
      </c>
      <c r="C785">
        <f>VLOOKUP(A785,$M$2:$N$5,2)</f>
        <v>3</v>
      </c>
      <c r="D785">
        <f>D784+C785</f>
        <v>1753</v>
      </c>
      <c r="E785">
        <f t="shared" si="64"/>
        <v>0</v>
      </c>
      <c r="F785">
        <f t="shared" si="65"/>
        <v>2</v>
      </c>
      <c r="G785">
        <f t="shared" si="61"/>
        <v>1</v>
      </c>
      <c r="H785">
        <f t="shared" si="62"/>
        <v>1</v>
      </c>
      <c r="I785">
        <f t="shared" si="63"/>
        <v>1754</v>
      </c>
    </row>
    <row r="786" spans="1:9" x14ac:dyDescent="0.25">
      <c r="A786">
        <v>0.81135606271319305</v>
      </c>
      <c r="B786">
        <v>0.39118089290300273</v>
      </c>
      <c r="C786">
        <f>VLOOKUP(A786,$M$2:$N$5,2)</f>
        <v>3</v>
      </c>
      <c r="D786">
        <f>D785+C786</f>
        <v>1756</v>
      </c>
      <c r="E786">
        <f t="shared" si="64"/>
        <v>0</v>
      </c>
      <c r="F786">
        <f t="shared" si="65"/>
        <v>2</v>
      </c>
      <c r="G786">
        <f t="shared" si="61"/>
        <v>1</v>
      </c>
      <c r="H786">
        <f t="shared" si="62"/>
        <v>1</v>
      </c>
      <c r="I786">
        <f t="shared" si="63"/>
        <v>1757</v>
      </c>
    </row>
    <row r="787" spans="1:9" x14ac:dyDescent="0.25">
      <c r="A787">
        <v>0.91221599074204718</v>
      </c>
      <c r="B787">
        <v>5.5159340098543064E-2</v>
      </c>
      <c r="C787">
        <f>VLOOKUP(A787,$M$2:$N$5,2)</f>
        <v>4</v>
      </c>
      <c r="D787">
        <f>D786+C787</f>
        <v>1760</v>
      </c>
      <c r="E787">
        <f t="shared" si="64"/>
        <v>0</v>
      </c>
      <c r="F787">
        <f t="shared" si="65"/>
        <v>3</v>
      </c>
      <c r="G787">
        <f t="shared" si="61"/>
        <v>0.5</v>
      </c>
      <c r="H787">
        <f t="shared" si="62"/>
        <v>0.5</v>
      </c>
      <c r="I787">
        <f t="shared" si="63"/>
        <v>1760.5</v>
      </c>
    </row>
    <row r="788" spans="1:9" x14ac:dyDescent="0.25">
      <c r="A788">
        <v>0.91706606261286372</v>
      </c>
      <c r="B788">
        <v>0.48174984136737575</v>
      </c>
      <c r="C788">
        <f>VLOOKUP(A788,$M$2:$N$5,2)</f>
        <v>4</v>
      </c>
      <c r="D788">
        <f>D787+C788</f>
        <v>1764</v>
      </c>
      <c r="E788">
        <f t="shared" si="64"/>
        <v>0</v>
      </c>
      <c r="F788">
        <f t="shared" si="65"/>
        <v>3.5</v>
      </c>
      <c r="G788">
        <f t="shared" si="61"/>
        <v>1</v>
      </c>
      <c r="H788">
        <f t="shared" si="62"/>
        <v>1</v>
      </c>
      <c r="I788">
        <f t="shared" si="63"/>
        <v>1765</v>
      </c>
    </row>
    <row r="789" spans="1:9" x14ac:dyDescent="0.25">
      <c r="A789">
        <v>0.64183677357280189</v>
      </c>
      <c r="B789">
        <v>0.95941359692491279</v>
      </c>
      <c r="C789">
        <f>VLOOKUP(A789,$M$2:$N$5,2)</f>
        <v>3</v>
      </c>
      <c r="D789">
        <f>D788+C789</f>
        <v>1767</v>
      </c>
      <c r="E789">
        <f t="shared" si="64"/>
        <v>0</v>
      </c>
      <c r="F789">
        <f t="shared" si="65"/>
        <v>2</v>
      </c>
      <c r="G789">
        <f t="shared" si="61"/>
        <v>2</v>
      </c>
      <c r="H789">
        <f t="shared" si="62"/>
        <v>2</v>
      </c>
      <c r="I789">
        <f t="shared" si="63"/>
        <v>1769</v>
      </c>
    </row>
    <row r="790" spans="1:9" x14ac:dyDescent="0.25">
      <c r="A790">
        <v>0.61112308762943457</v>
      </c>
      <c r="B790">
        <v>0.65729303621774404</v>
      </c>
      <c r="C790">
        <f>VLOOKUP(A790,$M$2:$N$5,2)</f>
        <v>3</v>
      </c>
      <c r="D790">
        <f>D789+C790</f>
        <v>1770</v>
      </c>
      <c r="E790">
        <f t="shared" si="64"/>
        <v>0</v>
      </c>
      <c r="F790">
        <f t="shared" si="65"/>
        <v>1</v>
      </c>
      <c r="G790">
        <f t="shared" si="61"/>
        <v>1</v>
      </c>
      <c r="H790">
        <f t="shared" si="62"/>
        <v>1</v>
      </c>
      <c r="I790">
        <f t="shared" si="63"/>
        <v>1771</v>
      </c>
    </row>
    <row r="791" spans="1:9" x14ac:dyDescent="0.25">
      <c r="A791">
        <v>5.6752084981102513E-2</v>
      </c>
      <c r="B791">
        <v>4.5291768254703491E-2</v>
      </c>
      <c r="C791">
        <f>VLOOKUP(A791,$M$2:$N$5,2)</f>
        <v>1</v>
      </c>
      <c r="D791">
        <f>D790+C791</f>
        <v>1771</v>
      </c>
      <c r="E791">
        <f t="shared" si="64"/>
        <v>0</v>
      </c>
      <c r="F791">
        <f t="shared" si="65"/>
        <v>0</v>
      </c>
      <c r="G791">
        <f t="shared" si="61"/>
        <v>0.5</v>
      </c>
      <c r="H791">
        <f t="shared" si="62"/>
        <v>0.5</v>
      </c>
      <c r="I791">
        <f t="shared" si="63"/>
        <v>1771.5</v>
      </c>
    </row>
    <row r="792" spans="1:9" x14ac:dyDescent="0.25">
      <c r="A792">
        <v>0.5155267371970379</v>
      </c>
      <c r="B792">
        <v>0.14594040705606837</v>
      </c>
      <c r="C792">
        <f>VLOOKUP(A792,$M$2:$N$5,2)</f>
        <v>2</v>
      </c>
      <c r="D792">
        <f>D791+C792</f>
        <v>1773</v>
      </c>
      <c r="E792">
        <f t="shared" si="64"/>
        <v>0</v>
      </c>
      <c r="F792">
        <f t="shared" si="65"/>
        <v>1.5</v>
      </c>
      <c r="G792">
        <f t="shared" si="61"/>
        <v>0.5</v>
      </c>
      <c r="H792">
        <f t="shared" si="62"/>
        <v>0.5</v>
      </c>
      <c r="I792">
        <f t="shared" si="63"/>
        <v>1773.5</v>
      </c>
    </row>
    <row r="793" spans="1:9" x14ac:dyDescent="0.25">
      <c r="A793">
        <v>2.5091675287135518E-2</v>
      </c>
      <c r="B793">
        <v>0.62300248370044276</v>
      </c>
      <c r="C793">
        <f>VLOOKUP(A793,$M$2:$N$5,2)</f>
        <v>1</v>
      </c>
      <c r="D793">
        <f>D792+C793</f>
        <v>1774</v>
      </c>
      <c r="E793">
        <f t="shared" si="64"/>
        <v>0</v>
      </c>
      <c r="F793">
        <f t="shared" si="65"/>
        <v>0.5</v>
      </c>
      <c r="G793">
        <f t="shared" si="61"/>
        <v>1</v>
      </c>
      <c r="H793">
        <f t="shared" si="62"/>
        <v>1</v>
      </c>
      <c r="I793">
        <f t="shared" si="63"/>
        <v>1775</v>
      </c>
    </row>
    <row r="794" spans="1:9" x14ac:dyDescent="0.25">
      <c r="A794">
        <v>0.67195979999082378</v>
      </c>
      <c r="B794">
        <v>0.35102009285783597</v>
      </c>
      <c r="C794">
        <f>VLOOKUP(A794,$M$2:$N$5,2)</f>
        <v>3</v>
      </c>
      <c r="D794">
        <f>D793+C794</f>
        <v>1777</v>
      </c>
      <c r="E794">
        <f t="shared" si="64"/>
        <v>0</v>
      </c>
      <c r="F794">
        <f t="shared" si="65"/>
        <v>2</v>
      </c>
      <c r="G794">
        <f t="shared" si="61"/>
        <v>1</v>
      </c>
      <c r="H794">
        <f t="shared" si="62"/>
        <v>1</v>
      </c>
      <c r="I794">
        <f t="shared" si="63"/>
        <v>1778</v>
      </c>
    </row>
    <row r="795" spans="1:9" x14ac:dyDescent="0.25">
      <c r="A795">
        <v>4.6992118784423109E-2</v>
      </c>
      <c r="B795">
        <v>0.49547341322426186</v>
      </c>
      <c r="C795">
        <f>VLOOKUP(A795,$M$2:$N$5,2)</f>
        <v>1</v>
      </c>
      <c r="D795">
        <f>D794+C795</f>
        <v>1778</v>
      </c>
      <c r="E795">
        <f t="shared" si="64"/>
        <v>0</v>
      </c>
      <c r="F795">
        <f t="shared" si="65"/>
        <v>0</v>
      </c>
      <c r="G795">
        <f t="shared" si="61"/>
        <v>1</v>
      </c>
      <c r="H795">
        <f t="shared" si="62"/>
        <v>1</v>
      </c>
      <c r="I795">
        <f t="shared" si="63"/>
        <v>1779</v>
      </c>
    </row>
    <row r="796" spans="1:9" x14ac:dyDescent="0.25">
      <c r="A796">
        <v>0.28147835349102424</v>
      </c>
      <c r="B796">
        <v>0.62622988593840689</v>
      </c>
      <c r="C796">
        <f>VLOOKUP(A796,$M$2:$N$5,2)</f>
        <v>2</v>
      </c>
      <c r="D796">
        <f>D795+C796</f>
        <v>1780</v>
      </c>
      <c r="E796">
        <f t="shared" si="64"/>
        <v>0</v>
      </c>
      <c r="F796">
        <f t="shared" si="65"/>
        <v>1</v>
      </c>
      <c r="G796">
        <f t="shared" si="61"/>
        <v>1</v>
      </c>
      <c r="H796">
        <f t="shared" si="62"/>
        <v>1</v>
      </c>
      <c r="I796">
        <f t="shared" si="63"/>
        <v>1781</v>
      </c>
    </row>
    <row r="797" spans="1:9" x14ac:dyDescent="0.25">
      <c r="A797">
        <v>0.76133743335007187</v>
      </c>
      <c r="B797">
        <v>0.18971179504246427</v>
      </c>
      <c r="C797">
        <f>VLOOKUP(A797,$M$2:$N$5,2)</f>
        <v>3</v>
      </c>
      <c r="D797">
        <f>D796+C797</f>
        <v>1783</v>
      </c>
      <c r="E797">
        <f t="shared" si="64"/>
        <v>0</v>
      </c>
      <c r="F797">
        <f t="shared" si="65"/>
        <v>2</v>
      </c>
      <c r="G797">
        <f t="shared" si="61"/>
        <v>0.5</v>
      </c>
      <c r="H797">
        <f t="shared" si="62"/>
        <v>0.5</v>
      </c>
      <c r="I797">
        <f t="shared" si="63"/>
        <v>1783.5</v>
      </c>
    </row>
    <row r="798" spans="1:9" x14ac:dyDescent="0.25">
      <c r="A798">
        <v>0.49897512624313134</v>
      </c>
      <c r="B798">
        <v>0.58696026028710757</v>
      </c>
      <c r="C798">
        <f>VLOOKUP(A798,$M$2:$N$5,2)</f>
        <v>2</v>
      </c>
      <c r="D798">
        <f>D797+C798</f>
        <v>1785</v>
      </c>
      <c r="E798">
        <f t="shared" si="64"/>
        <v>0</v>
      </c>
      <c r="F798">
        <f t="shared" si="65"/>
        <v>1.5</v>
      </c>
      <c r="G798">
        <f t="shared" si="61"/>
        <v>1</v>
      </c>
      <c r="H798">
        <f t="shared" si="62"/>
        <v>1</v>
      </c>
      <c r="I798">
        <f t="shared" si="63"/>
        <v>1786</v>
      </c>
    </row>
    <row r="799" spans="1:9" x14ac:dyDescent="0.25">
      <c r="A799">
        <v>0.65445724608535549</v>
      </c>
      <c r="B799">
        <v>0.1980875686160648</v>
      </c>
      <c r="C799">
        <f>VLOOKUP(A799,$M$2:$N$5,2)</f>
        <v>3</v>
      </c>
      <c r="D799">
        <f>D798+C799</f>
        <v>1788</v>
      </c>
      <c r="E799">
        <f t="shared" si="64"/>
        <v>0</v>
      </c>
      <c r="F799">
        <f t="shared" si="65"/>
        <v>2</v>
      </c>
      <c r="G799">
        <f t="shared" si="61"/>
        <v>0.5</v>
      </c>
      <c r="H799">
        <f t="shared" si="62"/>
        <v>0.5</v>
      </c>
      <c r="I799">
        <f t="shared" si="63"/>
        <v>1788.5</v>
      </c>
    </row>
    <row r="800" spans="1:9" x14ac:dyDescent="0.25">
      <c r="A800">
        <v>0.85063517169866121</v>
      </c>
      <c r="B800">
        <v>0.43197070339241317</v>
      </c>
      <c r="C800">
        <f>VLOOKUP(A800,$M$2:$N$5,2)</f>
        <v>3</v>
      </c>
      <c r="D800">
        <f>D799+C800</f>
        <v>1791</v>
      </c>
      <c r="E800">
        <f t="shared" si="64"/>
        <v>0</v>
      </c>
      <c r="F800">
        <f t="shared" si="65"/>
        <v>2.5</v>
      </c>
      <c r="G800">
        <f t="shared" si="61"/>
        <v>1</v>
      </c>
      <c r="H800">
        <f t="shared" si="62"/>
        <v>1</v>
      </c>
      <c r="I800">
        <f t="shared" si="63"/>
        <v>1792</v>
      </c>
    </row>
    <row r="801" spans="1:9" x14ac:dyDescent="0.25">
      <c r="A801">
        <v>0.83858919581524594</v>
      </c>
      <c r="B801">
        <v>0.66873263542843331</v>
      </c>
      <c r="C801">
        <f>VLOOKUP(A801,$M$2:$N$5,2)</f>
        <v>3</v>
      </c>
      <c r="D801">
        <f>D800+C801</f>
        <v>1794</v>
      </c>
      <c r="E801">
        <f t="shared" si="64"/>
        <v>0</v>
      </c>
      <c r="F801">
        <f t="shared" si="65"/>
        <v>2</v>
      </c>
      <c r="G801">
        <f t="shared" si="61"/>
        <v>1</v>
      </c>
      <c r="H801">
        <f t="shared" si="62"/>
        <v>1</v>
      </c>
      <c r="I801">
        <f t="shared" si="63"/>
        <v>1795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1"/>
  <sheetViews>
    <sheetView workbookViewId="0">
      <selection activeCell="Q5" sqref="Q5"/>
    </sheetView>
  </sheetViews>
  <sheetFormatPr defaultRowHeight="15" x14ac:dyDescent="0.25"/>
  <cols>
    <col min="12" max="12" width="11.140625" bestFit="1" customWidth="1"/>
    <col min="13" max="13" width="14" bestFit="1" customWidth="1"/>
    <col min="14" max="14" width="11.85546875" bestFit="1" customWidth="1"/>
    <col min="16" max="16" width="10.140625" bestFit="1" customWidth="1"/>
    <col min="17" max="17" width="10.5703125" bestFit="1" customWidth="1"/>
    <col min="18" max="18" width="10.5703125" customWidth="1"/>
    <col min="19" max="19" width="12.28515625" bestFit="1" customWidth="1"/>
  </cols>
  <sheetData>
    <row r="1" spans="1:25" x14ac:dyDescent="0.25">
      <c r="A1" t="s">
        <v>11</v>
      </c>
      <c r="B1" t="s">
        <v>11</v>
      </c>
      <c r="C1" t="s">
        <v>11</v>
      </c>
      <c r="D1" t="s">
        <v>10</v>
      </c>
      <c r="E1" t="s">
        <v>8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24</v>
      </c>
      <c r="M1" t="s">
        <v>23</v>
      </c>
      <c r="N1" t="s">
        <v>25</v>
      </c>
      <c r="O1" t="s">
        <v>26</v>
      </c>
      <c r="P1" t="s">
        <v>27</v>
      </c>
      <c r="Q1" t="s">
        <v>28</v>
      </c>
      <c r="S1" t="s">
        <v>1</v>
      </c>
      <c r="T1" t="s">
        <v>7</v>
      </c>
      <c r="U1" t="s">
        <v>10</v>
      </c>
      <c r="W1" t="s">
        <v>1</v>
      </c>
      <c r="X1" t="s">
        <v>7</v>
      </c>
      <c r="Y1" t="s">
        <v>16</v>
      </c>
    </row>
    <row r="2" spans="1:25" x14ac:dyDescent="0.25">
      <c r="A2">
        <v>0.41641051163645726</v>
      </c>
      <c r="B2">
        <v>0.77013819271724115</v>
      </c>
      <c r="C2">
        <v>0.67943383152095149</v>
      </c>
      <c r="D2">
        <f>VLOOKUP(A2,$T$2:$U$5,2)</f>
        <v>2</v>
      </c>
      <c r="E2">
        <f>D2</f>
        <v>2</v>
      </c>
      <c r="F2">
        <v>0</v>
      </c>
      <c r="G2">
        <v>0</v>
      </c>
      <c r="H2">
        <f>E2</f>
        <v>2</v>
      </c>
      <c r="I2">
        <f>E2</f>
        <v>2</v>
      </c>
      <c r="J2">
        <v>0</v>
      </c>
      <c r="K2">
        <v>0</v>
      </c>
      <c r="L2">
        <f>IF(J2&gt;K2,2,IF(K2&gt;J2,1,IF(C2&gt;0.5,1,2)))</f>
        <v>1</v>
      </c>
      <c r="M2">
        <f>IF(L2=1,F2,G2)</f>
        <v>0</v>
      </c>
      <c r="N2">
        <f>VLOOKUP(B2,$X$2:$Y$6,2)</f>
        <v>5</v>
      </c>
      <c r="O2">
        <f>M2+N2</f>
        <v>5</v>
      </c>
      <c r="P2">
        <f>IF(L2=1,O2+E2,0)</f>
        <v>7</v>
      </c>
      <c r="Q2">
        <f>IF(L2=2,O2+E2,0)</f>
        <v>0</v>
      </c>
      <c r="S2">
        <v>0.2</v>
      </c>
      <c r="T2">
        <v>0</v>
      </c>
      <c r="U2">
        <v>1</v>
      </c>
      <c r="W2">
        <v>0.1</v>
      </c>
      <c r="X2">
        <v>0</v>
      </c>
      <c r="Y2">
        <v>2</v>
      </c>
    </row>
    <row r="3" spans="1:25" x14ac:dyDescent="0.25">
      <c r="A3">
        <v>0.22505307146148079</v>
      </c>
      <c r="B3">
        <v>0.18361389041007992</v>
      </c>
      <c r="C3">
        <v>0.12799592102796364</v>
      </c>
      <c r="D3">
        <f t="shared" ref="D3:D66" si="0">VLOOKUP(A3,$T$2:$U$5,2)</f>
        <v>2</v>
      </c>
      <c r="E3">
        <f>E2+D3</f>
        <v>4</v>
      </c>
      <c r="F3">
        <f>MAX(MAX(P$2:P2)-$E3,0)</f>
        <v>3</v>
      </c>
      <c r="G3">
        <f>MAX(MAX(Q$2:Q2)-$E3,0)</f>
        <v>0</v>
      </c>
      <c r="H3">
        <f>MAX($E3-MAX(P$2:P2),0)</f>
        <v>0</v>
      </c>
      <c r="I3">
        <f>MAX($E3-MAX(Q$2:Q2),0)</f>
        <v>4</v>
      </c>
      <c r="J3">
        <f>COUNTIF(P$2:P2,"&gt;"&amp;$E3)</f>
        <v>1</v>
      </c>
      <c r="K3">
        <f>COUNTIF(Q$2:Q2,"&gt;"&amp;$E3)</f>
        <v>0</v>
      </c>
      <c r="L3">
        <f>IF(J3&gt;K3,2,IF(K3&gt;J3,1,IF(C3&gt;0.5,1,2)))</f>
        <v>2</v>
      </c>
      <c r="M3">
        <f>IF(L3=1,F3,G3)</f>
        <v>0</v>
      </c>
      <c r="N3">
        <f t="shared" ref="N3:N66" si="1">VLOOKUP(B3,$X$2:$Y$6,2)</f>
        <v>3</v>
      </c>
      <c r="O3">
        <f t="shared" ref="O3:O66" si="2">M3+N3</f>
        <v>3</v>
      </c>
      <c r="P3">
        <f t="shared" ref="P3:P66" si="3">IF(L3=1,O3+E3,0)</f>
        <v>0</v>
      </c>
      <c r="Q3">
        <f t="shared" ref="Q3:Q66" si="4">IF(L3=2,O3+E3,0)</f>
        <v>7</v>
      </c>
      <c r="S3">
        <v>0.6</v>
      </c>
      <c r="T3">
        <f>S2+T2</f>
        <v>0.2</v>
      </c>
      <c r="U3">
        <v>2</v>
      </c>
      <c r="W3">
        <v>0.4</v>
      </c>
      <c r="X3">
        <f>W2+X2</f>
        <v>0.1</v>
      </c>
      <c r="Y3">
        <v>3</v>
      </c>
    </row>
    <row r="4" spans="1:25" x14ac:dyDescent="0.25">
      <c r="A4">
        <v>0.88389426227945855</v>
      </c>
      <c r="B4">
        <v>8.9959692399699365E-2</v>
      </c>
      <c r="C4">
        <v>0.15394396994567927</v>
      </c>
      <c r="D4">
        <f t="shared" si="0"/>
        <v>3</v>
      </c>
      <c r="E4">
        <f t="shared" ref="E4:E67" si="5">E3+D4</f>
        <v>7</v>
      </c>
      <c r="F4">
        <f>MAX(MAX(P$2:P3)-$E4,0)</f>
        <v>0</v>
      </c>
      <c r="G4">
        <f>MAX(MAX(Q$2:Q3)-$E4,0)</f>
        <v>0</v>
      </c>
      <c r="H4">
        <f>MAX($E4-MAX(P$2:P3),0)</f>
        <v>0</v>
      </c>
      <c r="I4">
        <f>MAX($E4-MAX(Q$2:Q3),0)</f>
        <v>0</v>
      </c>
      <c r="J4">
        <f>COUNTIF(P$2:P3,"&gt;"&amp;$E4)</f>
        <v>0</v>
      </c>
      <c r="K4">
        <f>COUNTIF(Q$2:Q3,"&gt;"&amp;$E4)</f>
        <v>0</v>
      </c>
      <c r="L4">
        <f t="shared" ref="L4:L67" si="6">IF(J4&gt;K4,2,IF(K4&gt;J4,1,IF(C4&gt;0.5,1,2)))</f>
        <v>2</v>
      </c>
      <c r="M4">
        <f t="shared" ref="M4:M67" si="7">IF(L4=1,F4,G4)</f>
        <v>0</v>
      </c>
      <c r="N4">
        <f t="shared" si="1"/>
        <v>2</v>
      </c>
      <c r="O4">
        <f t="shared" si="2"/>
        <v>2</v>
      </c>
      <c r="P4">
        <f t="shared" si="3"/>
        <v>0</v>
      </c>
      <c r="Q4">
        <f t="shared" si="4"/>
        <v>9</v>
      </c>
      <c r="S4">
        <v>0.1</v>
      </c>
      <c r="T4">
        <f t="shared" ref="T4:T5" si="8">S3+T3</f>
        <v>0.8</v>
      </c>
      <c r="U4">
        <v>3</v>
      </c>
      <c r="W4">
        <v>0.2</v>
      </c>
      <c r="X4">
        <f t="shared" ref="X4:X6" si="9">W3+X3</f>
        <v>0.5</v>
      </c>
      <c r="Y4">
        <v>4</v>
      </c>
    </row>
    <row r="5" spans="1:25" x14ac:dyDescent="0.25">
      <c r="A5">
        <v>0.80171817985257232</v>
      </c>
      <c r="B5">
        <v>0.15917350990746915</v>
      </c>
      <c r="C5">
        <v>0.16285068379004108</v>
      </c>
      <c r="D5">
        <f t="shared" si="0"/>
        <v>3</v>
      </c>
      <c r="E5">
        <f t="shared" si="5"/>
        <v>10</v>
      </c>
      <c r="F5">
        <f>MAX(MAX(P$2:P4)-$E5,0)</f>
        <v>0</v>
      </c>
      <c r="G5">
        <f>MAX(MAX(Q$2:Q4)-$E5,0)</f>
        <v>0</v>
      </c>
      <c r="H5">
        <f>MAX($E5-MAX(P$2:P4),0)</f>
        <v>3</v>
      </c>
      <c r="I5">
        <f>MAX($E5-MAX(Q$2:Q4),0)</f>
        <v>1</v>
      </c>
      <c r="J5">
        <f>COUNTIF(P$2:P4,"&gt;"&amp;$E5)</f>
        <v>0</v>
      </c>
      <c r="K5">
        <f>COUNTIF(Q$2:Q4,"&gt;"&amp;$E5)</f>
        <v>0</v>
      </c>
      <c r="L5">
        <f t="shared" si="6"/>
        <v>2</v>
      </c>
      <c r="M5">
        <f t="shared" si="7"/>
        <v>0</v>
      </c>
      <c r="N5">
        <f t="shared" si="1"/>
        <v>3</v>
      </c>
      <c r="O5">
        <f t="shared" si="2"/>
        <v>3</v>
      </c>
      <c r="P5">
        <f t="shared" si="3"/>
        <v>0</v>
      </c>
      <c r="Q5">
        <f t="shared" si="4"/>
        <v>13</v>
      </c>
      <c r="S5">
        <v>0.1</v>
      </c>
      <c r="T5">
        <f t="shared" si="8"/>
        <v>0.9</v>
      </c>
      <c r="U5">
        <v>4</v>
      </c>
      <c r="W5">
        <v>0.2</v>
      </c>
      <c r="X5">
        <f t="shared" si="9"/>
        <v>0.7</v>
      </c>
      <c r="Y5">
        <v>5</v>
      </c>
    </row>
    <row r="6" spans="1:25" x14ac:dyDescent="0.25">
      <c r="A6">
        <v>0.22533521446367133</v>
      </c>
      <c r="B6">
        <v>0.19407888292325559</v>
      </c>
      <c r="C6">
        <v>3.8655834856502147E-2</v>
      </c>
      <c r="D6">
        <f t="shared" si="0"/>
        <v>2</v>
      </c>
      <c r="E6">
        <f t="shared" si="5"/>
        <v>12</v>
      </c>
      <c r="F6">
        <f>MAX(MAX(P$2:P5)-$E6,0)</f>
        <v>0</v>
      </c>
      <c r="G6">
        <f>MAX(MAX(Q$2:Q5)-$E6,0)</f>
        <v>1</v>
      </c>
      <c r="H6">
        <f>MAX($E6-MAX(P$2:P5),0)</f>
        <v>5</v>
      </c>
      <c r="I6">
        <f>MAX($E6-MAX(Q$2:Q5),0)</f>
        <v>0</v>
      </c>
      <c r="J6">
        <f>COUNTIF(P$2:P5,"&gt;"&amp;$E6)</f>
        <v>0</v>
      </c>
      <c r="K6">
        <f>COUNTIF(Q$2:Q5,"&gt;"&amp;$E6)</f>
        <v>1</v>
      </c>
      <c r="L6">
        <f t="shared" si="6"/>
        <v>1</v>
      </c>
      <c r="M6">
        <f t="shared" si="7"/>
        <v>0</v>
      </c>
      <c r="N6">
        <f t="shared" si="1"/>
        <v>3</v>
      </c>
      <c r="O6">
        <f t="shared" si="2"/>
        <v>3</v>
      </c>
      <c r="P6">
        <f t="shared" si="3"/>
        <v>15</v>
      </c>
      <c r="Q6">
        <f t="shared" si="4"/>
        <v>0</v>
      </c>
      <c r="W6">
        <v>0.1</v>
      </c>
      <c r="X6">
        <f t="shared" si="9"/>
        <v>0.89999999999999991</v>
      </c>
      <c r="Y6">
        <v>6</v>
      </c>
    </row>
    <row r="7" spans="1:25" x14ac:dyDescent="0.25">
      <c r="A7">
        <v>0.93741156496050404</v>
      </c>
      <c r="B7">
        <v>1.3739688648081283E-2</v>
      </c>
      <c r="C7">
        <v>0.58312005164181746</v>
      </c>
      <c r="D7">
        <f t="shared" si="0"/>
        <v>4</v>
      </c>
      <c r="E7">
        <f t="shared" si="5"/>
        <v>16</v>
      </c>
      <c r="F7">
        <f>MAX(MAX(P$2:P6)-$E7,0)</f>
        <v>0</v>
      </c>
      <c r="G7">
        <f>MAX(MAX(Q$2:Q6)-$E7,0)</f>
        <v>0</v>
      </c>
      <c r="H7">
        <f>MAX($E7-MAX(P$2:P6),0)</f>
        <v>1</v>
      </c>
      <c r="I7">
        <f>MAX($E7-MAX(Q$2:Q6),0)</f>
        <v>3</v>
      </c>
      <c r="J7">
        <f>COUNTIF(P$2:P6,"&gt;"&amp;$E7)</f>
        <v>0</v>
      </c>
      <c r="K7">
        <f>COUNTIF(Q$2:Q6,"&gt;"&amp;$E7)</f>
        <v>0</v>
      </c>
      <c r="L7">
        <f t="shared" si="6"/>
        <v>1</v>
      </c>
      <c r="M7">
        <f t="shared" si="7"/>
        <v>0</v>
      </c>
      <c r="N7">
        <f t="shared" si="1"/>
        <v>2</v>
      </c>
      <c r="O7">
        <f t="shared" si="2"/>
        <v>2</v>
      </c>
      <c r="P7">
        <f t="shared" si="3"/>
        <v>18</v>
      </c>
      <c r="Q7">
        <f t="shared" si="4"/>
        <v>0</v>
      </c>
      <c r="S7" t="s">
        <v>30</v>
      </c>
      <c r="T7">
        <f>AVERAGE(J2:J601)</f>
        <v>1.0716666666666668</v>
      </c>
    </row>
    <row r="8" spans="1:25" x14ac:dyDescent="0.25">
      <c r="A8">
        <v>0.46368395790292427</v>
      </c>
      <c r="B8">
        <v>0.36537512057422084</v>
      </c>
      <c r="C8">
        <v>0.74164356962353017</v>
      </c>
      <c r="D8">
        <f t="shared" si="0"/>
        <v>2</v>
      </c>
      <c r="E8">
        <f t="shared" si="5"/>
        <v>18</v>
      </c>
      <c r="F8">
        <f>MAX(MAX(P$2:P7)-$E8,0)</f>
        <v>0</v>
      </c>
      <c r="G8">
        <f>MAX(MAX(Q$2:Q7)-$E8,0)</f>
        <v>0</v>
      </c>
      <c r="H8">
        <f>MAX($E8-MAX(P$2:P7),0)</f>
        <v>0</v>
      </c>
      <c r="I8">
        <f>MAX($E8-MAX(Q$2:Q7),0)</f>
        <v>5</v>
      </c>
      <c r="J8">
        <f>COUNTIF(P$2:P7,"&gt;"&amp;$E8)</f>
        <v>0</v>
      </c>
      <c r="K8">
        <f>COUNTIF(Q$2:Q7,"&gt;"&amp;$E8)</f>
        <v>0</v>
      </c>
      <c r="L8">
        <f t="shared" si="6"/>
        <v>1</v>
      </c>
      <c r="M8">
        <f t="shared" si="7"/>
        <v>0</v>
      </c>
      <c r="N8">
        <f t="shared" si="1"/>
        <v>3</v>
      </c>
      <c r="O8">
        <f t="shared" si="2"/>
        <v>3</v>
      </c>
      <c r="P8">
        <f t="shared" si="3"/>
        <v>21</v>
      </c>
      <c r="Q8">
        <f t="shared" si="4"/>
        <v>0</v>
      </c>
      <c r="S8" t="s">
        <v>31</v>
      </c>
      <c r="T8">
        <f>AVERAGE(K2:K601)</f>
        <v>1.07</v>
      </c>
    </row>
    <row r="9" spans="1:25" x14ac:dyDescent="0.25">
      <c r="A9">
        <v>0.54687821924777014</v>
      </c>
      <c r="B9">
        <v>0.35640775914202028</v>
      </c>
      <c r="C9">
        <v>0.27132418345014098</v>
      </c>
      <c r="D9">
        <f t="shared" si="0"/>
        <v>2</v>
      </c>
      <c r="E9">
        <f t="shared" si="5"/>
        <v>20</v>
      </c>
      <c r="F9">
        <f>MAX(MAX(P$2:P8)-$E9,0)</f>
        <v>1</v>
      </c>
      <c r="G9">
        <f>MAX(MAX(Q$2:Q8)-$E9,0)</f>
        <v>0</v>
      </c>
      <c r="H9">
        <f>MAX($E9-MAX(P$2:P8),0)</f>
        <v>0</v>
      </c>
      <c r="I9">
        <f>MAX($E9-MAX(Q$2:Q8),0)</f>
        <v>7</v>
      </c>
      <c r="J9">
        <f>COUNTIF(P$2:P8,"&gt;"&amp;$E9)</f>
        <v>1</v>
      </c>
      <c r="K9">
        <f>COUNTIF(Q$2:Q8,"&gt;"&amp;$E9)</f>
        <v>0</v>
      </c>
      <c r="L9">
        <f t="shared" si="6"/>
        <v>2</v>
      </c>
      <c r="M9">
        <f t="shared" si="7"/>
        <v>0</v>
      </c>
      <c r="N9">
        <f t="shared" si="1"/>
        <v>3</v>
      </c>
      <c r="O9">
        <f t="shared" si="2"/>
        <v>3</v>
      </c>
      <c r="P9">
        <f t="shared" si="3"/>
        <v>0</v>
      </c>
      <c r="Q9">
        <f t="shared" si="4"/>
        <v>23</v>
      </c>
      <c r="S9" t="s">
        <v>29</v>
      </c>
      <c r="T9">
        <f>AVERAGE(M2:M601)</f>
        <v>2.1966666666666668</v>
      </c>
    </row>
    <row r="10" spans="1:25" x14ac:dyDescent="0.25">
      <c r="A10">
        <v>0.61025399362270272</v>
      </c>
      <c r="B10">
        <v>0.12601672499498484</v>
      </c>
      <c r="C10">
        <v>0.46147332937530294</v>
      </c>
      <c r="D10">
        <f t="shared" si="0"/>
        <v>2</v>
      </c>
      <c r="E10">
        <f t="shared" si="5"/>
        <v>22</v>
      </c>
      <c r="F10">
        <f>MAX(MAX(P$2:P9)-$E10,0)</f>
        <v>0</v>
      </c>
      <c r="G10">
        <f>MAX(MAX(Q$2:Q9)-$E10,0)</f>
        <v>1</v>
      </c>
      <c r="H10">
        <f>MAX($E10-MAX(P$2:P9),0)</f>
        <v>1</v>
      </c>
      <c r="I10">
        <f>MAX($E10-MAX(Q$2:Q9),0)</f>
        <v>0</v>
      </c>
      <c r="J10">
        <f>COUNTIF(P$2:P9,"&gt;"&amp;$E10)</f>
        <v>0</v>
      </c>
      <c r="K10">
        <f>COUNTIF(Q$2:Q9,"&gt;"&amp;$E10)</f>
        <v>1</v>
      </c>
      <c r="L10">
        <f t="shared" si="6"/>
        <v>1</v>
      </c>
      <c r="M10">
        <f t="shared" si="7"/>
        <v>0</v>
      </c>
      <c r="N10">
        <f t="shared" si="1"/>
        <v>3</v>
      </c>
      <c r="O10">
        <f t="shared" si="2"/>
        <v>3</v>
      </c>
      <c r="P10">
        <f t="shared" si="3"/>
        <v>25</v>
      </c>
      <c r="Q10">
        <f t="shared" si="4"/>
        <v>0</v>
      </c>
      <c r="S10" t="s">
        <v>32</v>
      </c>
      <c r="T10">
        <f>AVERAGE(O2:O601)</f>
        <v>5.97</v>
      </c>
    </row>
    <row r="11" spans="1:25" x14ac:dyDescent="0.25">
      <c r="A11">
        <v>0.37249959438255653</v>
      </c>
      <c r="B11">
        <v>1.3719582908987227E-2</v>
      </c>
      <c r="C11">
        <v>0.56386722784905774</v>
      </c>
      <c r="D11">
        <f t="shared" si="0"/>
        <v>2</v>
      </c>
      <c r="E11">
        <f t="shared" si="5"/>
        <v>24</v>
      </c>
      <c r="F11">
        <f>MAX(MAX(P$2:P10)-$E11,0)</f>
        <v>1</v>
      </c>
      <c r="G11">
        <f>MAX(MAX(Q$2:Q10)-$E11,0)</f>
        <v>0</v>
      </c>
      <c r="H11">
        <f>MAX($E11-MAX(P$2:P10),0)</f>
        <v>0</v>
      </c>
      <c r="I11">
        <f>MAX($E11-MAX(Q$2:Q10),0)</f>
        <v>1</v>
      </c>
      <c r="J11">
        <f>COUNTIF(P$2:P10,"&gt;"&amp;$E11)</f>
        <v>1</v>
      </c>
      <c r="K11">
        <f>COUNTIF(Q$2:Q10,"&gt;"&amp;$E11)</f>
        <v>0</v>
      </c>
      <c r="L11">
        <f t="shared" si="6"/>
        <v>2</v>
      </c>
      <c r="M11">
        <f t="shared" si="7"/>
        <v>0</v>
      </c>
      <c r="N11">
        <f t="shared" si="1"/>
        <v>2</v>
      </c>
      <c r="O11">
        <f t="shared" si="2"/>
        <v>2</v>
      </c>
      <c r="P11">
        <f t="shared" si="3"/>
        <v>0</v>
      </c>
      <c r="Q11">
        <f t="shared" si="4"/>
        <v>26</v>
      </c>
      <c r="S11" t="s">
        <v>33</v>
      </c>
      <c r="T11">
        <f>COUNTIF(H2:H601,"=0")/600</f>
        <v>0.83166666666666667</v>
      </c>
    </row>
    <row r="12" spans="1:25" x14ac:dyDescent="0.25">
      <c r="A12">
        <v>0.63233455059394206</v>
      </c>
      <c r="B12">
        <v>0.52638083310890338</v>
      </c>
      <c r="C12">
        <v>0.41659483294431787</v>
      </c>
      <c r="D12">
        <f t="shared" si="0"/>
        <v>2</v>
      </c>
      <c r="E12">
        <f t="shared" si="5"/>
        <v>26</v>
      </c>
      <c r="F12">
        <f>MAX(MAX(P$2:P11)-$E12,0)</f>
        <v>0</v>
      </c>
      <c r="G12">
        <f>MAX(MAX(Q$2:Q11)-$E12,0)</f>
        <v>0</v>
      </c>
      <c r="H12">
        <f>MAX($E12-MAX(P$2:P11),0)</f>
        <v>1</v>
      </c>
      <c r="I12">
        <f>MAX($E12-MAX(Q$2:Q11),0)</f>
        <v>0</v>
      </c>
      <c r="J12">
        <f>COUNTIF(P$2:P11,"&gt;"&amp;$E12)</f>
        <v>0</v>
      </c>
      <c r="K12">
        <f>COUNTIF(Q$2:Q11,"&gt;"&amp;$E12)</f>
        <v>0</v>
      </c>
      <c r="L12">
        <f t="shared" si="6"/>
        <v>2</v>
      </c>
      <c r="M12">
        <f t="shared" si="7"/>
        <v>0</v>
      </c>
      <c r="N12">
        <f t="shared" si="1"/>
        <v>4</v>
      </c>
      <c r="O12">
        <f t="shared" si="2"/>
        <v>4</v>
      </c>
      <c r="P12">
        <f t="shared" si="3"/>
        <v>0</v>
      </c>
      <c r="Q12">
        <f t="shared" si="4"/>
        <v>30</v>
      </c>
      <c r="S12" t="s">
        <v>34</v>
      </c>
      <c r="T12">
        <f>COUNTIF(I2:I601,"=0")/600</f>
        <v>0.83166666666666667</v>
      </c>
    </row>
    <row r="13" spans="1:25" x14ac:dyDescent="0.25">
      <c r="A13">
        <v>0.41426421824690596</v>
      </c>
      <c r="B13">
        <v>0.59455269400505029</v>
      </c>
      <c r="C13">
        <v>3.3036091055980155E-3</v>
      </c>
      <c r="D13">
        <f t="shared" si="0"/>
        <v>2</v>
      </c>
      <c r="E13">
        <f t="shared" si="5"/>
        <v>28</v>
      </c>
      <c r="F13">
        <f>MAX(MAX(P$2:P12)-$E13,0)</f>
        <v>0</v>
      </c>
      <c r="G13">
        <f>MAX(MAX(Q$2:Q12)-$E13,0)</f>
        <v>2</v>
      </c>
      <c r="H13">
        <f>MAX($E13-MAX(P$2:P12),0)</f>
        <v>3</v>
      </c>
      <c r="I13">
        <f>MAX($E13-MAX(Q$2:Q12),0)</f>
        <v>0</v>
      </c>
      <c r="J13">
        <f>COUNTIF(P$2:P12,"&gt;"&amp;$E13)</f>
        <v>0</v>
      </c>
      <c r="K13">
        <f>COUNTIF(Q$2:Q12,"&gt;"&amp;$E13)</f>
        <v>1</v>
      </c>
      <c r="L13">
        <f t="shared" si="6"/>
        <v>1</v>
      </c>
      <c r="M13">
        <f t="shared" si="7"/>
        <v>0</v>
      </c>
      <c r="N13">
        <f t="shared" si="1"/>
        <v>4</v>
      </c>
      <c r="O13">
        <f t="shared" si="2"/>
        <v>4</v>
      </c>
      <c r="P13">
        <f t="shared" si="3"/>
        <v>32</v>
      </c>
      <c r="Q13">
        <f t="shared" si="4"/>
        <v>0</v>
      </c>
    </row>
    <row r="14" spans="1:25" x14ac:dyDescent="0.25">
      <c r="A14">
        <v>0.79717713963953829</v>
      </c>
      <c r="B14">
        <v>8.0308799703758704E-2</v>
      </c>
      <c r="C14">
        <v>0.73987432791780172</v>
      </c>
      <c r="D14">
        <f t="shared" si="0"/>
        <v>2</v>
      </c>
      <c r="E14">
        <f t="shared" si="5"/>
        <v>30</v>
      </c>
      <c r="F14">
        <f>MAX(MAX(P$2:P13)-$E14,0)</f>
        <v>2</v>
      </c>
      <c r="G14">
        <f>MAX(MAX(Q$2:Q13)-$E14,0)</f>
        <v>0</v>
      </c>
      <c r="H14">
        <f>MAX($E14-MAX(P$2:P13),0)</f>
        <v>0</v>
      </c>
      <c r="I14">
        <f>MAX($E14-MAX(Q$2:Q13),0)</f>
        <v>0</v>
      </c>
      <c r="J14">
        <f>COUNTIF(P$2:P13,"&gt;"&amp;$E14)</f>
        <v>1</v>
      </c>
      <c r="K14">
        <f>COUNTIF(Q$2:Q13,"&gt;"&amp;$E14)</f>
        <v>0</v>
      </c>
      <c r="L14">
        <f t="shared" si="6"/>
        <v>2</v>
      </c>
      <c r="M14">
        <f t="shared" si="7"/>
        <v>0</v>
      </c>
      <c r="N14">
        <f t="shared" si="1"/>
        <v>2</v>
      </c>
      <c r="O14">
        <f t="shared" si="2"/>
        <v>2</v>
      </c>
      <c r="P14">
        <f t="shared" si="3"/>
        <v>0</v>
      </c>
      <c r="Q14">
        <f t="shared" si="4"/>
        <v>32</v>
      </c>
    </row>
    <row r="15" spans="1:25" x14ac:dyDescent="0.25">
      <c r="A15">
        <v>0.96239917600274816</v>
      </c>
      <c r="B15">
        <v>2.2662592998781705E-2</v>
      </c>
      <c r="C15">
        <v>0.24543028195883554</v>
      </c>
      <c r="D15">
        <f t="shared" si="0"/>
        <v>4</v>
      </c>
      <c r="E15">
        <f t="shared" si="5"/>
        <v>34</v>
      </c>
      <c r="F15">
        <f>MAX(MAX(P$2:P14)-$E15,0)</f>
        <v>0</v>
      </c>
      <c r="G15">
        <f>MAX(MAX(Q$2:Q14)-$E15,0)</f>
        <v>0</v>
      </c>
      <c r="H15">
        <f>MAX($E15-MAX(P$2:P14),0)</f>
        <v>2</v>
      </c>
      <c r="I15">
        <f>MAX($E15-MAX(Q$2:Q14),0)</f>
        <v>2</v>
      </c>
      <c r="J15">
        <f>COUNTIF(P$2:P14,"&gt;"&amp;$E15)</f>
        <v>0</v>
      </c>
      <c r="K15">
        <f>COUNTIF(Q$2:Q14,"&gt;"&amp;$E15)</f>
        <v>0</v>
      </c>
      <c r="L15">
        <f t="shared" si="6"/>
        <v>2</v>
      </c>
      <c r="M15">
        <f t="shared" si="7"/>
        <v>0</v>
      </c>
      <c r="N15">
        <f t="shared" si="1"/>
        <v>2</v>
      </c>
      <c r="O15">
        <f t="shared" si="2"/>
        <v>2</v>
      </c>
      <c r="P15">
        <f t="shared" si="3"/>
        <v>0</v>
      </c>
      <c r="Q15">
        <f t="shared" si="4"/>
        <v>36</v>
      </c>
    </row>
    <row r="16" spans="1:25" x14ac:dyDescent="0.25">
      <c r="A16">
        <v>0.87953546252828563</v>
      </c>
      <c r="B16">
        <v>0.80878980958059199</v>
      </c>
      <c r="C16">
        <v>0.64461244356083569</v>
      </c>
      <c r="D16">
        <f t="shared" si="0"/>
        <v>3</v>
      </c>
      <c r="E16">
        <f t="shared" si="5"/>
        <v>37</v>
      </c>
      <c r="F16">
        <f>MAX(MAX(P$2:P15)-$E16,0)</f>
        <v>0</v>
      </c>
      <c r="G16">
        <f>MAX(MAX(Q$2:Q15)-$E16,0)</f>
        <v>0</v>
      </c>
      <c r="H16">
        <f>MAX($E16-MAX(P$2:P15),0)</f>
        <v>5</v>
      </c>
      <c r="I16">
        <f>MAX($E16-MAX(Q$2:Q15),0)</f>
        <v>1</v>
      </c>
      <c r="J16">
        <f>COUNTIF(P$2:P15,"&gt;"&amp;$E16)</f>
        <v>0</v>
      </c>
      <c r="K16">
        <f>COUNTIF(Q$2:Q15,"&gt;"&amp;$E16)</f>
        <v>0</v>
      </c>
      <c r="L16">
        <f t="shared" si="6"/>
        <v>1</v>
      </c>
      <c r="M16">
        <f t="shared" si="7"/>
        <v>0</v>
      </c>
      <c r="N16">
        <f t="shared" si="1"/>
        <v>5</v>
      </c>
      <c r="O16">
        <f t="shared" si="2"/>
        <v>5</v>
      </c>
      <c r="P16">
        <f t="shared" si="3"/>
        <v>42</v>
      </c>
      <c r="Q16">
        <f t="shared" si="4"/>
        <v>0</v>
      </c>
    </row>
    <row r="17" spans="1:17" x14ac:dyDescent="0.25">
      <c r="A17">
        <v>0.51368684574932677</v>
      </c>
      <c r="B17">
        <v>0.81401781898194581</v>
      </c>
      <c r="C17">
        <v>0.62601227603487286</v>
      </c>
      <c r="D17">
        <f t="shared" si="0"/>
        <v>2</v>
      </c>
      <c r="E17">
        <f t="shared" si="5"/>
        <v>39</v>
      </c>
      <c r="F17">
        <f>MAX(MAX(P$2:P16)-$E17,0)</f>
        <v>3</v>
      </c>
      <c r="G17">
        <f>MAX(MAX(Q$2:Q16)-$E17,0)</f>
        <v>0</v>
      </c>
      <c r="H17">
        <f>MAX($E17-MAX(P$2:P16),0)</f>
        <v>0</v>
      </c>
      <c r="I17">
        <f>MAX($E17-MAX(Q$2:Q16),0)</f>
        <v>3</v>
      </c>
      <c r="J17">
        <f>COUNTIF(P$2:P16,"&gt;"&amp;$E17)</f>
        <v>1</v>
      </c>
      <c r="K17">
        <f>COUNTIF(Q$2:Q16,"&gt;"&amp;$E17)</f>
        <v>0</v>
      </c>
      <c r="L17">
        <f t="shared" si="6"/>
        <v>2</v>
      </c>
      <c r="M17">
        <f t="shared" si="7"/>
        <v>0</v>
      </c>
      <c r="N17">
        <f t="shared" si="1"/>
        <v>5</v>
      </c>
      <c r="O17">
        <f t="shared" si="2"/>
        <v>5</v>
      </c>
      <c r="P17">
        <f t="shared" si="3"/>
        <v>0</v>
      </c>
      <c r="Q17">
        <f t="shared" si="4"/>
        <v>44</v>
      </c>
    </row>
    <row r="18" spans="1:17" x14ac:dyDescent="0.25">
      <c r="A18">
        <v>7.9912938544236756E-2</v>
      </c>
      <c r="B18">
        <v>0.12215333512285764</v>
      </c>
      <c r="C18">
        <v>0.30004326789241131</v>
      </c>
      <c r="D18">
        <f t="shared" si="0"/>
        <v>1</v>
      </c>
      <c r="E18">
        <f t="shared" si="5"/>
        <v>40</v>
      </c>
      <c r="F18">
        <f>MAX(MAX(P$2:P17)-$E18,0)</f>
        <v>2</v>
      </c>
      <c r="G18">
        <f>MAX(MAX(Q$2:Q17)-$E18,0)</f>
        <v>4</v>
      </c>
      <c r="H18">
        <f>MAX($E18-MAX(P$2:P17),0)</f>
        <v>0</v>
      </c>
      <c r="I18">
        <f>MAX($E18-MAX(Q$2:Q17),0)</f>
        <v>0</v>
      </c>
      <c r="J18">
        <f>COUNTIF(P$2:P17,"&gt;"&amp;$E18)</f>
        <v>1</v>
      </c>
      <c r="K18">
        <f>COUNTIF(Q$2:Q17,"&gt;"&amp;$E18)</f>
        <v>1</v>
      </c>
      <c r="L18">
        <f t="shared" si="6"/>
        <v>2</v>
      </c>
      <c r="M18">
        <f t="shared" si="7"/>
        <v>4</v>
      </c>
      <c r="N18">
        <f t="shared" si="1"/>
        <v>3</v>
      </c>
      <c r="O18">
        <f t="shared" si="2"/>
        <v>7</v>
      </c>
      <c r="P18">
        <f t="shared" si="3"/>
        <v>0</v>
      </c>
      <c r="Q18">
        <f t="shared" si="4"/>
        <v>47</v>
      </c>
    </row>
    <row r="19" spans="1:17" x14ac:dyDescent="0.25">
      <c r="A19">
        <v>0.34248677180600839</v>
      </c>
      <c r="B19">
        <v>0.25892260884515816</v>
      </c>
      <c r="C19">
        <v>0.28123495820340472</v>
      </c>
      <c r="D19">
        <f t="shared" si="0"/>
        <v>2</v>
      </c>
      <c r="E19">
        <f t="shared" si="5"/>
        <v>42</v>
      </c>
      <c r="F19">
        <f>MAX(MAX(P$2:P18)-$E19,0)</f>
        <v>0</v>
      </c>
      <c r="G19">
        <f>MAX(MAX(Q$2:Q18)-$E19,0)</f>
        <v>5</v>
      </c>
      <c r="H19">
        <f>MAX($E19-MAX(P$2:P18),0)</f>
        <v>0</v>
      </c>
      <c r="I19">
        <f>MAX($E19-MAX(Q$2:Q18),0)</f>
        <v>0</v>
      </c>
      <c r="J19">
        <f>COUNTIF(P$2:P18,"&gt;"&amp;$E19)</f>
        <v>0</v>
      </c>
      <c r="K19">
        <f>COUNTIF(Q$2:Q18,"&gt;"&amp;$E19)</f>
        <v>2</v>
      </c>
      <c r="L19">
        <f t="shared" si="6"/>
        <v>1</v>
      </c>
      <c r="M19">
        <f t="shared" si="7"/>
        <v>0</v>
      </c>
      <c r="N19">
        <f t="shared" si="1"/>
        <v>3</v>
      </c>
      <c r="O19">
        <f t="shared" si="2"/>
        <v>3</v>
      </c>
      <c r="P19">
        <f t="shared" si="3"/>
        <v>45</v>
      </c>
      <c r="Q19">
        <f t="shared" si="4"/>
        <v>0</v>
      </c>
    </row>
    <row r="20" spans="1:17" x14ac:dyDescent="0.25">
      <c r="A20">
        <v>0.82473355018316141</v>
      </c>
      <c r="B20">
        <v>0.54363244780688669</v>
      </c>
      <c r="C20">
        <v>0.48368629002862229</v>
      </c>
      <c r="D20">
        <f t="shared" si="0"/>
        <v>3</v>
      </c>
      <c r="E20">
        <f t="shared" si="5"/>
        <v>45</v>
      </c>
      <c r="F20">
        <f>MAX(MAX(P$2:P19)-$E20,0)</f>
        <v>0</v>
      </c>
      <c r="G20">
        <f>MAX(MAX(Q$2:Q19)-$E20,0)</f>
        <v>2</v>
      </c>
      <c r="H20">
        <f>MAX($E20-MAX(P$2:P19),0)</f>
        <v>0</v>
      </c>
      <c r="I20">
        <f>MAX($E20-MAX(Q$2:Q19),0)</f>
        <v>0</v>
      </c>
      <c r="J20">
        <f>COUNTIF(P$2:P19,"&gt;"&amp;$E20)</f>
        <v>0</v>
      </c>
      <c r="K20">
        <f>COUNTIF(Q$2:Q19,"&gt;"&amp;$E20)</f>
        <v>1</v>
      </c>
      <c r="L20">
        <f t="shared" si="6"/>
        <v>1</v>
      </c>
      <c r="M20">
        <f t="shared" si="7"/>
        <v>0</v>
      </c>
      <c r="N20">
        <f t="shared" si="1"/>
        <v>4</v>
      </c>
      <c r="O20">
        <f t="shared" si="2"/>
        <v>4</v>
      </c>
      <c r="P20">
        <f t="shared" si="3"/>
        <v>49</v>
      </c>
      <c r="Q20">
        <f t="shared" si="4"/>
        <v>0</v>
      </c>
    </row>
    <row r="21" spans="1:17" x14ac:dyDescent="0.25">
      <c r="A21">
        <v>0.87336597696560336</v>
      </c>
      <c r="B21">
        <v>0.41334548341321797</v>
      </c>
      <c r="C21">
        <v>0.32198933187367296</v>
      </c>
      <c r="D21">
        <f t="shared" si="0"/>
        <v>3</v>
      </c>
      <c r="E21">
        <f t="shared" si="5"/>
        <v>48</v>
      </c>
      <c r="F21">
        <f>MAX(MAX(P$2:P20)-$E21,0)</f>
        <v>1</v>
      </c>
      <c r="G21">
        <f>MAX(MAX(Q$2:Q20)-$E21,0)</f>
        <v>0</v>
      </c>
      <c r="H21">
        <f>MAX($E21-MAX(P$2:P20),0)</f>
        <v>0</v>
      </c>
      <c r="I21">
        <f>MAX($E21-MAX(Q$2:Q20),0)</f>
        <v>1</v>
      </c>
      <c r="J21">
        <f>COUNTIF(P$2:P20,"&gt;"&amp;$E21)</f>
        <v>1</v>
      </c>
      <c r="K21">
        <f>COUNTIF(Q$2:Q20,"&gt;"&amp;$E21)</f>
        <v>0</v>
      </c>
      <c r="L21">
        <f t="shared" si="6"/>
        <v>2</v>
      </c>
      <c r="M21">
        <f t="shared" si="7"/>
        <v>0</v>
      </c>
      <c r="N21">
        <f t="shared" si="1"/>
        <v>3</v>
      </c>
      <c r="O21">
        <f t="shared" si="2"/>
        <v>3</v>
      </c>
      <c r="P21">
        <f t="shared" si="3"/>
        <v>0</v>
      </c>
      <c r="Q21">
        <f t="shared" si="4"/>
        <v>51</v>
      </c>
    </row>
    <row r="22" spans="1:17" x14ac:dyDescent="0.25">
      <c r="A22">
        <v>0.60469785831933598</v>
      </c>
      <c r="B22">
        <v>0.94866751501123392</v>
      </c>
      <c r="C22">
        <v>0.88172952547797867</v>
      </c>
      <c r="D22">
        <f t="shared" si="0"/>
        <v>2</v>
      </c>
      <c r="E22">
        <f t="shared" si="5"/>
        <v>50</v>
      </c>
      <c r="F22">
        <f>MAX(MAX(P$2:P21)-$E22,0)</f>
        <v>0</v>
      </c>
      <c r="G22">
        <f>MAX(MAX(Q$2:Q21)-$E22,0)</f>
        <v>1</v>
      </c>
      <c r="H22">
        <f>MAX($E22-MAX(P$2:P21),0)</f>
        <v>1</v>
      </c>
      <c r="I22">
        <f>MAX($E22-MAX(Q$2:Q21),0)</f>
        <v>0</v>
      </c>
      <c r="J22">
        <f>COUNTIF(P$2:P21,"&gt;"&amp;$E22)</f>
        <v>0</v>
      </c>
      <c r="K22">
        <f>COUNTIF(Q$2:Q21,"&gt;"&amp;$E22)</f>
        <v>1</v>
      </c>
      <c r="L22">
        <f t="shared" si="6"/>
        <v>1</v>
      </c>
      <c r="M22">
        <f t="shared" si="7"/>
        <v>0</v>
      </c>
      <c r="N22">
        <f t="shared" si="1"/>
        <v>6</v>
      </c>
      <c r="O22">
        <f t="shared" si="2"/>
        <v>6</v>
      </c>
      <c r="P22">
        <f t="shared" si="3"/>
        <v>56</v>
      </c>
      <c r="Q22">
        <f t="shared" si="4"/>
        <v>0</v>
      </c>
    </row>
    <row r="23" spans="1:17" x14ac:dyDescent="0.25">
      <c r="A23">
        <v>0.87752168562095001</v>
      </c>
      <c r="B23">
        <v>0.81368543991597553</v>
      </c>
      <c r="C23">
        <v>0.63659971044172736</v>
      </c>
      <c r="D23">
        <f t="shared" si="0"/>
        <v>3</v>
      </c>
      <c r="E23">
        <f t="shared" si="5"/>
        <v>53</v>
      </c>
      <c r="F23">
        <f>MAX(MAX(P$2:P22)-$E23,0)</f>
        <v>3</v>
      </c>
      <c r="G23">
        <f>MAX(MAX(Q$2:Q22)-$E23,0)</f>
        <v>0</v>
      </c>
      <c r="H23">
        <f>MAX($E23-MAX(P$2:P22),0)</f>
        <v>0</v>
      </c>
      <c r="I23">
        <f>MAX($E23-MAX(Q$2:Q22),0)</f>
        <v>2</v>
      </c>
      <c r="J23">
        <f>COUNTIF(P$2:P22,"&gt;"&amp;$E23)</f>
        <v>1</v>
      </c>
      <c r="K23">
        <f>COUNTIF(Q$2:Q22,"&gt;"&amp;$E23)</f>
        <v>0</v>
      </c>
      <c r="L23">
        <f t="shared" si="6"/>
        <v>2</v>
      </c>
      <c r="M23">
        <f t="shared" si="7"/>
        <v>0</v>
      </c>
      <c r="N23">
        <f t="shared" si="1"/>
        <v>5</v>
      </c>
      <c r="O23">
        <f t="shared" si="2"/>
        <v>5</v>
      </c>
      <c r="P23">
        <f t="shared" si="3"/>
        <v>0</v>
      </c>
      <c r="Q23">
        <f t="shared" si="4"/>
        <v>58</v>
      </c>
    </row>
    <row r="24" spans="1:17" x14ac:dyDescent="0.25">
      <c r="A24">
        <v>0.66652321877640031</v>
      </c>
      <c r="B24">
        <v>4.5994333528154963E-2</v>
      </c>
      <c r="C24">
        <v>0.5762526035539165</v>
      </c>
      <c r="D24">
        <f t="shared" si="0"/>
        <v>2</v>
      </c>
      <c r="E24">
        <f t="shared" si="5"/>
        <v>55</v>
      </c>
      <c r="F24">
        <f>MAX(MAX(P$2:P23)-$E24,0)</f>
        <v>1</v>
      </c>
      <c r="G24">
        <f>MAX(MAX(Q$2:Q23)-$E24,0)</f>
        <v>3</v>
      </c>
      <c r="H24">
        <f>MAX($E24-MAX(P$2:P23),0)</f>
        <v>0</v>
      </c>
      <c r="I24">
        <f>MAX($E24-MAX(Q$2:Q23),0)</f>
        <v>0</v>
      </c>
      <c r="J24">
        <f>COUNTIF(P$2:P23,"&gt;"&amp;$E24)</f>
        <v>1</v>
      </c>
      <c r="K24">
        <f>COUNTIF(Q$2:Q23,"&gt;"&amp;$E24)</f>
        <v>1</v>
      </c>
      <c r="L24">
        <f t="shared" si="6"/>
        <v>1</v>
      </c>
      <c r="M24">
        <f t="shared" si="7"/>
        <v>1</v>
      </c>
      <c r="N24">
        <f t="shared" si="1"/>
        <v>2</v>
      </c>
      <c r="O24">
        <f t="shared" si="2"/>
        <v>3</v>
      </c>
      <c r="P24">
        <f t="shared" si="3"/>
        <v>58</v>
      </c>
      <c r="Q24">
        <f t="shared" si="4"/>
        <v>0</v>
      </c>
    </row>
    <row r="25" spans="1:17" x14ac:dyDescent="0.25">
      <c r="A25">
        <v>0.74802597617996791</v>
      </c>
      <c r="B25">
        <v>0.94930775231947895</v>
      </c>
      <c r="C25">
        <v>0.97558007484460663</v>
      </c>
      <c r="D25">
        <f t="shared" si="0"/>
        <v>2</v>
      </c>
      <c r="E25">
        <f t="shared" si="5"/>
        <v>57</v>
      </c>
      <c r="F25">
        <f>MAX(MAX(P$2:P24)-$E25,0)</f>
        <v>1</v>
      </c>
      <c r="G25">
        <f>MAX(MAX(Q$2:Q24)-$E25,0)</f>
        <v>1</v>
      </c>
      <c r="H25">
        <f>MAX($E25-MAX(P$2:P24),0)</f>
        <v>0</v>
      </c>
      <c r="I25">
        <f>MAX($E25-MAX(Q$2:Q24),0)</f>
        <v>0</v>
      </c>
      <c r="J25">
        <f>COUNTIF(P$2:P24,"&gt;"&amp;$E25)</f>
        <v>1</v>
      </c>
      <c r="K25">
        <f>COUNTIF(Q$2:Q24,"&gt;"&amp;$E25)</f>
        <v>1</v>
      </c>
      <c r="L25">
        <f t="shared" si="6"/>
        <v>1</v>
      </c>
      <c r="M25">
        <f t="shared" si="7"/>
        <v>1</v>
      </c>
      <c r="N25">
        <f t="shared" si="1"/>
        <v>6</v>
      </c>
      <c r="O25">
        <f t="shared" si="2"/>
        <v>7</v>
      </c>
      <c r="P25">
        <f t="shared" si="3"/>
        <v>64</v>
      </c>
      <c r="Q25">
        <f t="shared" si="4"/>
        <v>0</v>
      </c>
    </row>
    <row r="26" spans="1:17" x14ac:dyDescent="0.25">
      <c r="A26">
        <v>0.82829511353987773</v>
      </c>
      <c r="B26">
        <v>0.66812849611887448</v>
      </c>
      <c r="C26">
        <v>0.283517852849411</v>
      </c>
      <c r="D26">
        <f t="shared" si="0"/>
        <v>3</v>
      </c>
      <c r="E26">
        <f t="shared" si="5"/>
        <v>60</v>
      </c>
      <c r="F26">
        <f>MAX(MAX(P$2:P25)-$E26,0)</f>
        <v>4</v>
      </c>
      <c r="G26">
        <f>MAX(MAX(Q$2:Q25)-$E26,0)</f>
        <v>0</v>
      </c>
      <c r="H26">
        <f>MAX($E26-MAX(P$2:P25),0)</f>
        <v>0</v>
      </c>
      <c r="I26">
        <f>MAX($E26-MAX(Q$2:Q25),0)</f>
        <v>2</v>
      </c>
      <c r="J26">
        <f>COUNTIF(P$2:P25,"&gt;"&amp;$E26)</f>
        <v>1</v>
      </c>
      <c r="K26">
        <f>COUNTIF(Q$2:Q25,"&gt;"&amp;$E26)</f>
        <v>0</v>
      </c>
      <c r="L26">
        <f t="shared" si="6"/>
        <v>2</v>
      </c>
      <c r="M26">
        <f t="shared" si="7"/>
        <v>0</v>
      </c>
      <c r="N26">
        <f t="shared" si="1"/>
        <v>4</v>
      </c>
      <c r="O26">
        <f t="shared" si="2"/>
        <v>4</v>
      </c>
      <c r="P26">
        <f t="shared" si="3"/>
        <v>0</v>
      </c>
      <c r="Q26">
        <f t="shared" si="4"/>
        <v>64</v>
      </c>
    </row>
    <row r="27" spans="1:17" x14ac:dyDescent="0.25">
      <c r="A27">
        <v>2.6932947237109373E-2</v>
      </c>
      <c r="B27">
        <v>0.27484971483895171</v>
      </c>
      <c r="C27">
        <v>0.54144181348590181</v>
      </c>
      <c r="D27">
        <f t="shared" si="0"/>
        <v>1</v>
      </c>
      <c r="E27">
        <f t="shared" si="5"/>
        <v>61</v>
      </c>
      <c r="F27">
        <f>MAX(MAX(P$2:P26)-$E27,0)</f>
        <v>3</v>
      </c>
      <c r="G27">
        <f>MAX(MAX(Q$2:Q26)-$E27,0)</f>
        <v>3</v>
      </c>
      <c r="H27">
        <f>MAX($E27-MAX(P$2:P26),0)</f>
        <v>0</v>
      </c>
      <c r="I27">
        <f>MAX($E27-MAX(Q$2:Q26),0)</f>
        <v>0</v>
      </c>
      <c r="J27">
        <f>COUNTIF(P$2:P26,"&gt;"&amp;$E27)</f>
        <v>1</v>
      </c>
      <c r="K27">
        <f>COUNTIF(Q$2:Q26,"&gt;"&amp;$E27)</f>
        <v>1</v>
      </c>
      <c r="L27">
        <f t="shared" si="6"/>
        <v>1</v>
      </c>
      <c r="M27">
        <f t="shared" si="7"/>
        <v>3</v>
      </c>
      <c r="N27">
        <f t="shared" si="1"/>
        <v>3</v>
      </c>
      <c r="O27">
        <f t="shared" si="2"/>
        <v>6</v>
      </c>
      <c r="P27">
        <f t="shared" si="3"/>
        <v>67</v>
      </c>
      <c r="Q27">
        <f t="shared" si="4"/>
        <v>0</v>
      </c>
    </row>
    <row r="28" spans="1:17" x14ac:dyDescent="0.25">
      <c r="A28">
        <v>0.15182266677729594</v>
      </c>
      <c r="B28">
        <v>0.95563177695467905</v>
      </c>
      <c r="C28">
        <v>8.1518178733885893E-2</v>
      </c>
      <c r="D28">
        <f t="shared" si="0"/>
        <v>1</v>
      </c>
      <c r="E28">
        <f t="shared" si="5"/>
        <v>62</v>
      </c>
      <c r="F28">
        <f>MAX(MAX(P$2:P27)-$E28,0)</f>
        <v>5</v>
      </c>
      <c r="G28">
        <f>MAX(MAX(Q$2:Q27)-$E28,0)</f>
        <v>2</v>
      </c>
      <c r="H28">
        <f>MAX($E28-MAX(P$2:P27),0)</f>
        <v>0</v>
      </c>
      <c r="I28">
        <f>MAX($E28-MAX(Q$2:Q27),0)</f>
        <v>0</v>
      </c>
      <c r="J28">
        <f>COUNTIF(P$2:P27,"&gt;"&amp;$E28)</f>
        <v>2</v>
      </c>
      <c r="K28">
        <f>COUNTIF(Q$2:Q27,"&gt;"&amp;$E28)</f>
        <v>1</v>
      </c>
      <c r="L28">
        <f t="shared" si="6"/>
        <v>2</v>
      </c>
      <c r="M28">
        <f t="shared" si="7"/>
        <v>2</v>
      </c>
      <c r="N28">
        <f t="shared" si="1"/>
        <v>6</v>
      </c>
      <c r="O28">
        <f t="shared" si="2"/>
        <v>8</v>
      </c>
      <c r="P28">
        <f t="shared" si="3"/>
        <v>0</v>
      </c>
      <c r="Q28">
        <f t="shared" si="4"/>
        <v>70</v>
      </c>
    </row>
    <row r="29" spans="1:17" x14ac:dyDescent="0.25">
      <c r="A29">
        <v>0.27100812054873991</v>
      </c>
      <c r="B29">
        <v>0.79448378150282961</v>
      </c>
      <c r="C29">
        <v>0.12589166206808067</v>
      </c>
      <c r="D29">
        <f t="shared" si="0"/>
        <v>2</v>
      </c>
      <c r="E29">
        <f t="shared" si="5"/>
        <v>64</v>
      </c>
      <c r="F29">
        <f>MAX(MAX(P$2:P28)-$E29,0)</f>
        <v>3</v>
      </c>
      <c r="G29">
        <f>MAX(MAX(Q$2:Q28)-$E29,0)</f>
        <v>6</v>
      </c>
      <c r="H29">
        <f>MAX($E29-MAX(P$2:P28),0)</f>
        <v>0</v>
      </c>
      <c r="I29">
        <f>MAX($E29-MAX(Q$2:Q28),0)</f>
        <v>0</v>
      </c>
      <c r="J29">
        <f>COUNTIF(P$2:P28,"&gt;"&amp;$E29)</f>
        <v>1</v>
      </c>
      <c r="K29">
        <f>COUNTIF(Q$2:Q28,"&gt;"&amp;$E29)</f>
        <v>1</v>
      </c>
      <c r="L29">
        <f t="shared" si="6"/>
        <v>2</v>
      </c>
      <c r="M29">
        <f t="shared" si="7"/>
        <v>6</v>
      </c>
      <c r="N29">
        <f t="shared" si="1"/>
        <v>5</v>
      </c>
      <c r="O29">
        <f t="shared" si="2"/>
        <v>11</v>
      </c>
      <c r="P29">
        <f t="shared" si="3"/>
        <v>0</v>
      </c>
      <c r="Q29">
        <f t="shared" si="4"/>
        <v>75</v>
      </c>
    </row>
    <row r="30" spans="1:17" x14ac:dyDescent="0.25">
      <c r="A30">
        <v>0.40883032799710117</v>
      </c>
      <c r="B30">
        <v>0.50774602433248484</v>
      </c>
      <c r="C30">
        <v>0.26528001799047041</v>
      </c>
      <c r="D30">
        <f t="shared" si="0"/>
        <v>2</v>
      </c>
      <c r="E30">
        <f t="shared" si="5"/>
        <v>66</v>
      </c>
      <c r="F30">
        <f>MAX(MAX(P$2:P29)-$E30,0)</f>
        <v>1</v>
      </c>
      <c r="G30">
        <f>MAX(MAX(Q$2:Q29)-$E30,0)</f>
        <v>9</v>
      </c>
      <c r="H30">
        <f>MAX($E30-MAX(P$2:P29),0)</f>
        <v>0</v>
      </c>
      <c r="I30">
        <f>MAX($E30-MAX(Q$2:Q29),0)</f>
        <v>0</v>
      </c>
      <c r="J30">
        <f>COUNTIF(P$2:P29,"&gt;"&amp;$E30)</f>
        <v>1</v>
      </c>
      <c r="K30">
        <f>COUNTIF(Q$2:Q29,"&gt;"&amp;$E30)</f>
        <v>2</v>
      </c>
      <c r="L30">
        <f t="shared" si="6"/>
        <v>1</v>
      </c>
      <c r="M30">
        <f t="shared" si="7"/>
        <v>1</v>
      </c>
      <c r="N30">
        <f t="shared" si="1"/>
        <v>4</v>
      </c>
      <c r="O30">
        <f t="shared" si="2"/>
        <v>5</v>
      </c>
      <c r="P30">
        <f t="shared" si="3"/>
        <v>71</v>
      </c>
      <c r="Q30">
        <f t="shared" si="4"/>
        <v>0</v>
      </c>
    </row>
    <row r="31" spans="1:17" x14ac:dyDescent="0.25">
      <c r="A31">
        <v>0.16736077551953843</v>
      </c>
      <c r="B31">
        <v>0.92601038098244348</v>
      </c>
      <c r="C31">
        <v>0.49155540379773488</v>
      </c>
      <c r="D31">
        <f t="shared" si="0"/>
        <v>1</v>
      </c>
      <c r="E31">
        <f t="shared" si="5"/>
        <v>67</v>
      </c>
      <c r="F31">
        <f>MAX(MAX(P$2:P30)-$E31,0)</f>
        <v>4</v>
      </c>
      <c r="G31">
        <f>MAX(MAX(Q$2:Q30)-$E31,0)</f>
        <v>8</v>
      </c>
      <c r="H31">
        <f>MAX($E31-MAX(P$2:P30),0)</f>
        <v>0</v>
      </c>
      <c r="I31">
        <f>MAX($E31-MAX(Q$2:Q30),0)</f>
        <v>0</v>
      </c>
      <c r="J31">
        <f>COUNTIF(P$2:P30,"&gt;"&amp;$E31)</f>
        <v>1</v>
      </c>
      <c r="K31">
        <f>COUNTIF(Q$2:Q30,"&gt;"&amp;$E31)</f>
        <v>2</v>
      </c>
      <c r="L31">
        <f t="shared" si="6"/>
        <v>1</v>
      </c>
      <c r="M31">
        <f t="shared" si="7"/>
        <v>4</v>
      </c>
      <c r="N31">
        <f t="shared" si="1"/>
        <v>6</v>
      </c>
      <c r="O31">
        <f t="shared" si="2"/>
        <v>10</v>
      </c>
      <c r="P31">
        <f t="shared" si="3"/>
        <v>77</v>
      </c>
      <c r="Q31">
        <f t="shared" si="4"/>
        <v>0</v>
      </c>
    </row>
    <row r="32" spans="1:17" x14ac:dyDescent="0.25">
      <c r="A32">
        <v>0.65730426261367236</v>
      </c>
      <c r="B32">
        <v>0.67473009798495776</v>
      </c>
      <c r="C32">
        <v>1.7962596099785677E-2</v>
      </c>
      <c r="D32">
        <f t="shared" si="0"/>
        <v>2</v>
      </c>
      <c r="E32">
        <f t="shared" si="5"/>
        <v>69</v>
      </c>
      <c r="F32">
        <f>MAX(MAX(P$2:P31)-$E32,0)</f>
        <v>8</v>
      </c>
      <c r="G32">
        <f>MAX(MAX(Q$2:Q31)-$E32,0)</f>
        <v>6</v>
      </c>
      <c r="H32">
        <f>MAX($E32-MAX(P$2:P31),0)</f>
        <v>0</v>
      </c>
      <c r="I32">
        <f>MAX($E32-MAX(Q$2:Q31),0)</f>
        <v>0</v>
      </c>
      <c r="J32">
        <f>COUNTIF(P$2:P31,"&gt;"&amp;$E32)</f>
        <v>2</v>
      </c>
      <c r="K32">
        <f>COUNTIF(Q$2:Q31,"&gt;"&amp;$E32)</f>
        <v>2</v>
      </c>
      <c r="L32">
        <f t="shared" si="6"/>
        <v>2</v>
      </c>
      <c r="M32">
        <f t="shared" si="7"/>
        <v>6</v>
      </c>
      <c r="N32">
        <f t="shared" si="1"/>
        <v>4</v>
      </c>
      <c r="O32">
        <f t="shared" si="2"/>
        <v>10</v>
      </c>
      <c r="P32">
        <f t="shared" si="3"/>
        <v>0</v>
      </c>
      <c r="Q32">
        <f t="shared" si="4"/>
        <v>79</v>
      </c>
    </row>
    <row r="33" spans="1:17" x14ac:dyDescent="0.25">
      <c r="A33">
        <v>0.68866621394452465</v>
      </c>
      <c r="B33">
        <v>0.62230194330144217</v>
      </c>
      <c r="C33">
        <v>0.79987895315350621</v>
      </c>
      <c r="D33">
        <f t="shared" si="0"/>
        <v>2</v>
      </c>
      <c r="E33">
        <f t="shared" si="5"/>
        <v>71</v>
      </c>
      <c r="F33">
        <f>MAX(MAX(P$2:P32)-$E33,0)</f>
        <v>6</v>
      </c>
      <c r="G33">
        <f>MAX(MAX(Q$2:Q32)-$E33,0)</f>
        <v>8</v>
      </c>
      <c r="H33">
        <f>MAX($E33-MAX(P$2:P32),0)</f>
        <v>0</v>
      </c>
      <c r="I33">
        <f>MAX($E33-MAX(Q$2:Q32),0)</f>
        <v>0</v>
      </c>
      <c r="J33">
        <f>COUNTIF(P$2:P32,"&gt;"&amp;$E33)</f>
        <v>1</v>
      </c>
      <c r="K33">
        <f>COUNTIF(Q$2:Q32,"&gt;"&amp;$E33)</f>
        <v>2</v>
      </c>
      <c r="L33">
        <f t="shared" si="6"/>
        <v>1</v>
      </c>
      <c r="M33">
        <f t="shared" si="7"/>
        <v>6</v>
      </c>
      <c r="N33">
        <f t="shared" si="1"/>
        <v>4</v>
      </c>
      <c r="O33">
        <f t="shared" si="2"/>
        <v>10</v>
      </c>
      <c r="P33">
        <f t="shared" si="3"/>
        <v>81</v>
      </c>
      <c r="Q33">
        <f t="shared" si="4"/>
        <v>0</v>
      </c>
    </row>
    <row r="34" spans="1:17" x14ac:dyDescent="0.25">
      <c r="A34">
        <v>0.41281218676864873</v>
      </c>
      <c r="B34">
        <v>0.8368881928251638</v>
      </c>
      <c r="C34">
        <v>0.89047678929035712</v>
      </c>
      <c r="D34">
        <f t="shared" si="0"/>
        <v>2</v>
      </c>
      <c r="E34">
        <f t="shared" si="5"/>
        <v>73</v>
      </c>
      <c r="F34">
        <f>MAX(MAX(P$2:P33)-$E34,0)</f>
        <v>8</v>
      </c>
      <c r="G34">
        <f>MAX(MAX(Q$2:Q33)-$E34,0)</f>
        <v>6</v>
      </c>
      <c r="H34">
        <f>MAX($E34-MAX(P$2:P33),0)</f>
        <v>0</v>
      </c>
      <c r="I34">
        <f>MAX($E34-MAX(Q$2:Q33),0)</f>
        <v>0</v>
      </c>
      <c r="J34">
        <f>COUNTIF(P$2:P33,"&gt;"&amp;$E34)</f>
        <v>2</v>
      </c>
      <c r="K34">
        <f>COUNTIF(Q$2:Q33,"&gt;"&amp;$E34)</f>
        <v>2</v>
      </c>
      <c r="L34">
        <f t="shared" si="6"/>
        <v>1</v>
      </c>
      <c r="M34">
        <f t="shared" si="7"/>
        <v>8</v>
      </c>
      <c r="N34">
        <f t="shared" si="1"/>
        <v>5</v>
      </c>
      <c r="O34">
        <f t="shared" si="2"/>
        <v>13</v>
      </c>
      <c r="P34">
        <f t="shared" si="3"/>
        <v>86</v>
      </c>
      <c r="Q34">
        <f t="shared" si="4"/>
        <v>0</v>
      </c>
    </row>
    <row r="35" spans="1:17" x14ac:dyDescent="0.25">
      <c r="A35">
        <v>8.823692531565186E-2</v>
      </c>
      <c r="B35">
        <v>0.87052236217595258</v>
      </c>
      <c r="C35">
        <v>0.54082089971607927</v>
      </c>
      <c r="D35">
        <f t="shared" si="0"/>
        <v>1</v>
      </c>
      <c r="E35">
        <f t="shared" si="5"/>
        <v>74</v>
      </c>
      <c r="F35">
        <f>MAX(MAX(P$2:P34)-$E35,0)</f>
        <v>12</v>
      </c>
      <c r="G35">
        <f>MAX(MAX(Q$2:Q34)-$E35,0)</f>
        <v>5</v>
      </c>
      <c r="H35">
        <f>MAX($E35-MAX(P$2:P34),0)</f>
        <v>0</v>
      </c>
      <c r="I35">
        <f>MAX($E35-MAX(Q$2:Q34),0)</f>
        <v>0</v>
      </c>
      <c r="J35">
        <f>COUNTIF(P$2:P34,"&gt;"&amp;$E35)</f>
        <v>3</v>
      </c>
      <c r="K35">
        <f>COUNTIF(Q$2:Q34,"&gt;"&amp;$E35)</f>
        <v>2</v>
      </c>
      <c r="L35">
        <f t="shared" si="6"/>
        <v>2</v>
      </c>
      <c r="M35">
        <f t="shared" si="7"/>
        <v>5</v>
      </c>
      <c r="N35">
        <f t="shared" si="1"/>
        <v>5</v>
      </c>
      <c r="O35">
        <f t="shared" si="2"/>
        <v>10</v>
      </c>
      <c r="P35">
        <f t="shared" si="3"/>
        <v>0</v>
      </c>
      <c r="Q35">
        <f t="shared" si="4"/>
        <v>84</v>
      </c>
    </row>
    <row r="36" spans="1:17" x14ac:dyDescent="0.25">
      <c r="A36">
        <v>8.6989971365290186E-2</v>
      </c>
      <c r="B36">
        <v>0.67532333220655805</v>
      </c>
      <c r="C36">
        <v>0.80497796056658599</v>
      </c>
      <c r="D36">
        <f t="shared" si="0"/>
        <v>1</v>
      </c>
      <c r="E36">
        <f t="shared" si="5"/>
        <v>75</v>
      </c>
      <c r="F36">
        <f>MAX(MAX(P$2:P35)-$E36,0)</f>
        <v>11</v>
      </c>
      <c r="G36">
        <f>MAX(MAX(Q$2:Q35)-$E36,0)</f>
        <v>9</v>
      </c>
      <c r="H36">
        <f>MAX($E36-MAX(P$2:P35),0)</f>
        <v>0</v>
      </c>
      <c r="I36">
        <f>MAX($E36-MAX(Q$2:Q35),0)</f>
        <v>0</v>
      </c>
      <c r="J36">
        <f>COUNTIF(P$2:P35,"&gt;"&amp;$E36)</f>
        <v>3</v>
      </c>
      <c r="K36">
        <f>COUNTIF(Q$2:Q35,"&gt;"&amp;$E36)</f>
        <v>2</v>
      </c>
      <c r="L36">
        <f t="shared" si="6"/>
        <v>2</v>
      </c>
      <c r="M36">
        <f t="shared" si="7"/>
        <v>9</v>
      </c>
      <c r="N36">
        <f t="shared" si="1"/>
        <v>4</v>
      </c>
      <c r="O36">
        <f t="shared" si="2"/>
        <v>13</v>
      </c>
      <c r="P36">
        <f t="shared" si="3"/>
        <v>0</v>
      </c>
      <c r="Q36">
        <f t="shared" si="4"/>
        <v>88</v>
      </c>
    </row>
    <row r="37" spans="1:17" x14ac:dyDescent="0.25">
      <c r="A37">
        <v>0.3460560532387047</v>
      </c>
      <c r="B37">
        <v>0.18971921392972058</v>
      </c>
      <c r="C37">
        <v>0.48784261587462407</v>
      </c>
      <c r="D37">
        <f t="shared" si="0"/>
        <v>2</v>
      </c>
      <c r="E37">
        <f t="shared" si="5"/>
        <v>77</v>
      </c>
      <c r="F37">
        <f>MAX(MAX(P$2:P36)-$E37,0)</f>
        <v>9</v>
      </c>
      <c r="G37">
        <f>MAX(MAX(Q$2:Q36)-$E37,0)</f>
        <v>11</v>
      </c>
      <c r="H37">
        <f>MAX($E37-MAX(P$2:P36),0)</f>
        <v>0</v>
      </c>
      <c r="I37">
        <f>MAX($E37-MAX(Q$2:Q36),0)</f>
        <v>0</v>
      </c>
      <c r="J37">
        <f>COUNTIF(P$2:P36,"&gt;"&amp;$E37)</f>
        <v>2</v>
      </c>
      <c r="K37">
        <f>COUNTIF(Q$2:Q36,"&gt;"&amp;$E37)</f>
        <v>3</v>
      </c>
      <c r="L37">
        <f t="shared" si="6"/>
        <v>1</v>
      </c>
      <c r="M37">
        <f t="shared" si="7"/>
        <v>9</v>
      </c>
      <c r="N37">
        <f t="shared" si="1"/>
        <v>3</v>
      </c>
      <c r="O37">
        <f t="shared" si="2"/>
        <v>12</v>
      </c>
      <c r="P37">
        <f t="shared" si="3"/>
        <v>89</v>
      </c>
      <c r="Q37">
        <f t="shared" si="4"/>
        <v>0</v>
      </c>
    </row>
    <row r="38" spans="1:17" x14ac:dyDescent="0.25">
      <c r="A38">
        <v>0.18976262949203992</v>
      </c>
      <c r="B38">
        <v>0.26546690246232996</v>
      </c>
      <c r="C38">
        <v>0.62537604061805718</v>
      </c>
      <c r="D38">
        <f t="shared" si="0"/>
        <v>1</v>
      </c>
      <c r="E38">
        <f t="shared" si="5"/>
        <v>78</v>
      </c>
      <c r="F38">
        <f>MAX(MAX(P$2:P37)-$E38,0)</f>
        <v>11</v>
      </c>
      <c r="G38">
        <f>MAX(MAX(Q$2:Q37)-$E38,0)</f>
        <v>10</v>
      </c>
      <c r="H38">
        <f>MAX($E38-MAX(P$2:P37),0)</f>
        <v>0</v>
      </c>
      <c r="I38">
        <f>MAX($E38-MAX(Q$2:Q37),0)</f>
        <v>0</v>
      </c>
      <c r="J38">
        <f>COUNTIF(P$2:P37,"&gt;"&amp;$E38)</f>
        <v>3</v>
      </c>
      <c r="K38">
        <f>COUNTIF(Q$2:Q37,"&gt;"&amp;$E38)</f>
        <v>3</v>
      </c>
      <c r="L38">
        <f t="shared" si="6"/>
        <v>1</v>
      </c>
      <c r="M38">
        <f t="shared" si="7"/>
        <v>11</v>
      </c>
      <c r="N38">
        <f t="shared" si="1"/>
        <v>3</v>
      </c>
      <c r="O38">
        <f t="shared" si="2"/>
        <v>14</v>
      </c>
      <c r="P38">
        <f t="shared" si="3"/>
        <v>92</v>
      </c>
      <c r="Q38">
        <f t="shared" si="4"/>
        <v>0</v>
      </c>
    </row>
    <row r="39" spans="1:17" x14ac:dyDescent="0.25">
      <c r="A39">
        <v>0.47160549243082717</v>
      </c>
      <c r="B39">
        <v>0.41943331077069934</v>
      </c>
      <c r="C39">
        <v>0.25473005590157427</v>
      </c>
      <c r="D39">
        <f t="shared" si="0"/>
        <v>2</v>
      </c>
      <c r="E39">
        <f t="shared" si="5"/>
        <v>80</v>
      </c>
      <c r="F39">
        <f>MAX(MAX(P$2:P38)-$E39,0)</f>
        <v>12</v>
      </c>
      <c r="G39">
        <f>MAX(MAX(Q$2:Q38)-$E39,0)</f>
        <v>8</v>
      </c>
      <c r="H39">
        <f>MAX($E39-MAX(P$2:P38),0)</f>
        <v>0</v>
      </c>
      <c r="I39">
        <f>MAX($E39-MAX(Q$2:Q38),0)</f>
        <v>0</v>
      </c>
      <c r="J39">
        <f>COUNTIF(P$2:P38,"&gt;"&amp;$E39)</f>
        <v>4</v>
      </c>
      <c r="K39">
        <f>COUNTIF(Q$2:Q38,"&gt;"&amp;$E39)</f>
        <v>2</v>
      </c>
      <c r="L39">
        <f t="shared" si="6"/>
        <v>2</v>
      </c>
      <c r="M39">
        <f t="shared" si="7"/>
        <v>8</v>
      </c>
      <c r="N39">
        <f t="shared" si="1"/>
        <v>3</v>
      </c>
      <c r="O39">
        <f t="shared" si="2"/>
        <v>11</v>
      </c>
      <c r="P39">
        <f t="shared" si="3"/>
        <v>0</v>
      </c>
      <c r="Q39">
        <f t="shared" si="4"/>
        <v>91</v>
      </c>
    </row>
    <row r="40" spans="1:17" x14ac:dyDescent="0.25">
      <c r="A40">
        <v>0.62995651797046681</v>
      </c>
      <c r="B40">
        <v>0.70752597705945119</v>
      </c>
      <c r="C40">
        <v>0.66184490036059473</v>
      </c>
      <c r="D40">
        <f t="shared" si="0"/>
        <v>2</v>
      </c>
      <c r="E40">
        <f t="shared" si="5"/>
        <v>82</v>
      </c>
      <c r="F40">
        <f>MAX(MAX(P$2:P39)-$E40,0)</f>
        <v>10</v>
      </c>
      <c r="G40">
        <f>MAX(MAX(Q$2:Q39)-$E40,0)</f>
        <v>9</v>
      </c>
      <c r="H40">
        <f>MAX($E40-MAX(P$2:P39),0)</f>
        <v>0</v>
      </c>
      <c r="I40">
        <f>MAX($E40-MAX(Q$2:Q39),0)</f>
        <v>0</v>
      </c>
      <c r="J40">
        <f>COUNTIF(P$2:P39,"&gt;"&amp;$E40)</f>
        <v>3</v>
      </c>
      <c r="K40">
        <f>COUNTIF(Q$2:Q39,"&gt;"&amp;$E40)</f>
        <v>3</v>
      </c>
      <c r="L40">
        <f t="shared" si="6"/>
        <v>1</v>
      </c>
      <c r="M40">
        <f t="shared" si="7"/>
        <v>10</v>
      </c>
      <c r="N40">
        <f t="shared" si="1"/>
        <v>5</v>
      </c>
      <c r="O40">
        <f t="shared" si="2"/>
        <v>15</v>
      </c>
      <c r="P40">
        <f t="shared" si="3"/>
        <v>97</v>
      </c>
      <c r="Q40">
        <f t="shared" si="4"/>
        <v>0</v>
      </c>
    </row>
    <row r="41" spans="1:17" x14ac:dyDescent="0.25">
      <c r="A41">
        <v>0.83009334244013844</v>
      </c>
      <c r="B41">
        <v>0.71191244589593172</v>
      </c>
      <c r="C41">
        <v>0.93064021781783268</v>
      </c>
      <c r="D41">
        <f t="shared" si="0"/>
        <v>3</v>
      </c>
      <c r="E41">
        <f t="shared" si="5"/>
        <v>85</v>
      </c>
      <c r="F41">
        <f>MAX(MAX(P$2:P40)-$E41,0)</f>
        <v>12</v>
      </c>
      <c r="G41">
        <f>MAX(MAX(Q$2:Q40)-$E41,0)</f>
        <v>6</v>
      </c>
      <c r="H41">
        <f>MAX($E41-MAX(P$2:P40),0)</f>
        <v>0</v>
      </c>
      <c r="I41">
        <f>MAX($E41-MAX(Q$2:Q40),0)</f>
        <v>0</v>
      </c>
      <c r="J41">
        <f>COUNTIF(P$2:P40,"&gt;"&amp;$E41)</f>
        <v>4</v>
      </c>
      <c r="K41">
        <f>COUNTIF(Q$2:Q40,"&gt;"&amp;$E41)</f>
        <v>2</v>
      </c>
      <c r="L41">
        <f t="shared" si="6"/>
        <v>2</v>
      </c>
      <c r="M41">
        <f t="shared" si="7"/>
        <v>6</v>
      </c>
      <c r="N41">
        <f t="shared" si="1"/>
        <v>5</v>
      </c>
      <c r="O41">
        <f t="shared" si="2"/>
        <v>11</v>
      </c>
      <c r="P41">
        <f t="shared" si="3"/>
        <v>0</v>
      </c>
      <c r="Q41">
        <f t="shared" si="4"/>
        <v>96</v>
      </c>
    </row>
    <row r="42" spans="1:17" x14ac:dyDescent="0.25">
      <c r="A42">
        <v>0.65355166968238199</v>
      </c>
      <c r="B42">
        <v>0.93817242956154978</v>
      </c>
      <c r="C42">
        <v>0.24766162727479446</v>
      </c>
      <c r="D42">
        <f t="shared" si="0"/>
        <v>2</v>
      </c>
      <c r="E42">
        <f t="shared" si="5"/>
        <v>87</v>
      </c>
      <c r="F42">
        <f>MAX(MAX(P$2:P41)-$E42,0)</f>
        <v>10</v>
      </c>
      <c r="G42">
        <f>MAX(MAX(Q$2:Q41)-$E42,0)</f>
        <v>9</v>
      </c>
      <c r="H42">
        <f>MAX($E42-MAX(P$2:P41),0)</f>
        <v>0</v>
      </c>
      <c r="I42">
        <f>MAX($E42-MAX(Q$2:Q41),0)</f>
        <v>0</v>
      </c>
      <c r="J42">
        <f>COUNTIF(P$2:P41,"&gt;"&amp;$E42)</f>
        <v>3</v>
      </c>
      <c r="K42">
        <f>COUNTIF(Q$2:Q41,"&gt;"&amp;$E42)</f>
        <v>3</v>
      </c>
      <c r="L42">
        <f t="shared" si="6"/>
        <v>2</v>
      </c>
      <c r="M42">
        <f t="shared" si="7"/>
        <v>9</v>
      </c>
      <c r="N42">
        <f t="shared" si="1"/>
        <v>6</v>
      </c>
      <c r="O42">
        <f t="shared" si="2"/>
        <v>15</v>
      </c>
      <c r="P42">
        <f t="shared" si="3"/>
        <v>0</v>
      </c>
      <c r="Q42">
        <f t="shared" si="4"/>
        <v>102</v>
      </c>
    </row>
    <row r="43" spans="1:17" x14ac:dyDescent="0.25">
      <c r="A43">
        <v>0.94570033033117917</v>
      </c>
      <c r="B43">
        <v>0.51380925070892902</v>
      </c>
      <c r="C43">
        <v>0.22348542534959126</v>
      </c>
      <c r="D43">
        <f t="shared" si="0"/>
        <v>4</v>
      </c>
      <c r="E43">
        <f t="shared" si="5"/>
        <v>91</v>
      </c>
      <c r="F43">
        <f>MAX(MAX(P$2:P42)-$E43,0)</f>
        <v>6</v>
      </c>
      <c r="G43">
        <f>MAX(MAX(Q$2:Q42)-$E43,0)</f>
        <v>11</v>
      </c>
      <c r="H43">
        <f>MAX($E43-MAX(P$2:P42),0)</f>
        <v>0</v>
      </c>
      <c r="I43">
        <f>MAX($E43-MAX(Q$2:Q42),0)</f>
        <v>0</v>
      </c>
      <c r="J43">
        <f>COUNTIF(P$2:P42,"&gt;"&amp;$E43)</f>
        <v>2</v>
      </c>
      <c r="K43">
        <f>COUNTIF(Q$2:Q42,"&gt;"&amp;$E43)</f>
        <v>2</v>
      </c>
      <c r="L43">
        <f t="shared" si="6"/>
        <v>2</v>
      </c>
      <c r="M43">
        <f t="shared" si="7"/>
        <v>11</v>
      </c>
      <c r="N43">
        <f t="shared" si="1"/>
        <v>4</v>
      </c>
      <c r="O43">
        <f t="shared" si="2"/>
        <v>15</v>
      </c>
      <c r="P43">
        <f t="shared" si="3"/>
        <v>0</v>
      </c>
      <c r="Q43">
        <f t="shared" si="4"/>
        <v>106</v>
      </c>
    </row>
    <row r="44" spans="1:17" x14ac:dyDescent="0.25">
      <c r="A44">
        <v>0.16318691077932368</v>
      </c>
      <c r="B44">
        <v>0.36356726179900867</v>
      </c>
      <c r="C44">
        <v>0.1303280419658861</v>
      </c>
      <c r="D44">
        <f t="shared" si="0"/>
        <v>1</v>
      </c>
      <c r="E44">
        <f t="shared" si="5"/>
        <v>92</v>
      </c>
      <c r="F44">
        <f>MAX(MAX(P$2:P43)-$E44,0)</f>
        <v>5</v>
      </c>
      <c r="G44">
        <f>MAX(MAX(Q$2:Q43)-$E44,0)</f>
        <v>14</v>
      </c>
      <c r="H44">
        <f>MAX($E44-MAX(P$2:P43),0)</f>
        <v>0</v>
      </c>
      <c r="I44">
        <f>MAX($E44-MAX(Q$2:Q43),0)</f>
        <v>0</v>
      </c>
      <c r="J44">
        <f>COUNTIF(P$2:P43,"&gt;"&amp;$E44)</f>
        <v>1</v>
      </c>
      <c r="K44">
        <f>COUNTIF(Q$2:Q43,"&gt;"&amp;$E44)</f>
        <v>3</v>
      </c>
      <c r="L44">
        <f t="shared" si="6"/>
        <v>1</v>
      </c>
      <c r="M44">
        <f t="shared" si="7"/>
        <v>5</v>
      </c>
      <c r="N44">
        <f t="shared" si="1"/>
        <v>3</v>
      </c>
      <c r="O44">
        <f t="shared" si="2"/>
        <v>8</v>
      </c>
      <c r="P44">
        <f t="shared" si="3"/>
        <v>100</v>
      </c>
      <c r="Q44">
        <f t="shared" si="4"/>
        <v>0</v>
      </c>
    </row>
    <row r="45" spans="1:17" x14ac:dyDescent="0.25">
      <c r="A45">
        <v>0.37644282150599939</v>
      </c>
      <c r="B45">
        <v>0.1996833258241445</v>
      </c>
      <c r="C45">
        <v>0.56506643763702957</v>
      </c>
      <c r="D45">
        <f t="shared" si="0"/>
        <v>2</v>
      </c>
      <c r="E45">
        <f t="shared" si="5"/>
        <v>94</v>
      </c>
      <c r="F45">
        <f>MAX(MAX(P$2:P44)-$E45,0)</f>
        <v>6</v>
      </c>
      <c r="G45">
        <f>MAX(MAX(Q$2:Q44)-$E45,0)</f>
        <v>12</v>
      </c>
      <c r="H45">
        <f>MAX($E45-MAX(P$2:P44),0)</f>
        <v>0</v>
      </c>
      <c r="I45">
        <f>MAX($E45-MAX(Q$2:Q44),0)</f>
        <v>0</v>
      </c>
      <c r="J45">
        <f>COUNTIF(P$2:P44,"&gt;"&amp;$E45)</f>
        <v>2</v>
      </c>
      <c r="K45">
        <f>COUNTIF(Q$2:Q44,"&gt;"&amp;$E45)</f>
        <v>3</v>
      </c>
      <c r="L45">
        <f t="shared" si="6"/>
        <v>1</v>
      </c>
      <c r="M45">
        <f t="shared" si="7"/>
        <v>6</v>
      </c>
      <c r="N45">
        <f t="shared" si="1"/>
        <v>3</v>
      </c>
      <c r="O45">
        <f t="shared" si="2"/>
        <v>9</v>
      </c>
      <c r="P45">
        <f t="shared" si="3"/>
        <v>103</v>
      </c>
      <c r="Q45">
        <f t="shared" si="4"/>
        <v>0</v>
      </c>
    </row>
    <row r="46" spans="1:17" x14ac:dyDescent="0.25">
      <c r="A46">
        <v>0.69420779241067387</v>
      </c>
      <c r="B46">
        <v>0.59506060908857794</v>
      </c>
      <c r="C46">
        <v>8.1812781522782041E-3</v>
      </c>
      <c r="D46">
        <f t="shared" si="0"/>
        <v>2</v>
      </c>
      <c r="E46">
        <f t="shared" si="5"/>
        <v>96</v>
      </c>
      <c r="F46">
        <f>MAX(MAX(P$2:P45)-$E46,0)</f>
        <v>7</v>
      </c>
      <c r="G46">
        <f>MAX(MAX(Q$2:Q45)-$E46,0)</f>
        <v>10</v>
      </c>
      <c r="H46">
        <f>MAX($E46-MAX(P$2:P45),0)</f>
        <v>0</v>
      </c>
      <c r="I46">
        <f>MAX($E46-MAX(Q$2:Q45),0)</f>
        <v>0</v>
      </c>
      <c r="J46">
        <f>COUNTIF(P$2:P45,"&gt;"&amp;$E46)</f>
        <v>3</v>
      </c>
      <c r="K46">
        <f>COUNTIF(Q$2:Q45,"&gt;"&amp;$E46)</f>
        <v>2</v>
      </c>
      <c r="L46">
        <f t="shared" si="6"/>
        <v>2</v>
      </c>
      <c r="M46">
        <f t="shared" si="7"/>
        <v>10</v>
      </c>
      <c r="N46">
        <f t="shared" si="1"/>
        <v>4</v>
      </c>
      <c r="O46">
        <f t="shared" si="2"/>
        <v>14</v>
      </c>
      <c r="P46">
        <f t="shared" si="3"/>
        <v>0</v>
      </c>
      <c r="Q46">
        <f t="shared" si="4"/>
        <v>110</v>
      </c>
    </row>
    <row r="47" spans="1:17" x14ac:dyDescent="0.25">
      <c r="A47">
        <v>0.61184657013931265</v>
      </c>
      <c r="B47">
        <v>0.53393907258597995</v>
      </c>
      <c r="C47">
        <v>0.23689803461055348</v>
      </c>
      <c r="D47">
        <f t="shared" si="0"/>
        <v>2</v>
      </c>
      <c r="E47">
        <f t="shared" si="5"/>
        <v>98</v>
      </c>
      <c r="F47">
        <f>MAX(MAX(P$2:P46)-$E47,0)</f>
        <v>5</v>
      </c>
      <c r="G47">
        <f>MAX(MAX(Q$2:Q46)-$E47,0)</f>
        <v>12</v>
      </c>
      <c r="H47">
        <f>MAX($E47-MAX(P$2:P46),0)</f>
        <v>0</v>
      </c>
      <c r="I47">
        <f>MAX($E47-MAX(Q$2:Q46),0)</f>
        <v>0</v>
      </c>
      <c r="J47">
        <f>COUNTIF(P$2:P46,"&gt;"&amp;$E47)</f>
        <v>2</v>
      </c>
      <c r="K47">
        <f>COUNTIF(Q$2:Q46,"&gt;"&amp;$E47)</f>
        <v>3</v>
      </c>
      <c r="L47">
        <f t="shared" si="6"/>
        <v>1</v>
      </c>
      <c r="M47">
        <f t="shared" si="7"/>
        <v>5</v>
      </c>
      <c r="N47">
        <f t="shared" si="1"/>
        <v>4</v>
      </c>
      <c r="O47">
        <f t="shared" si="2"/>
        <v>9</v>
      </c>
      <c r="P47">
        <f t="shared" si="3"/>
        <v>107</v>
      </c>
      <c r="Q47">
        <f t="shared" si="4"/>
        <v>0</v>
      </c>
    </row>
    <row r="48" spans="1:17" x14ac:dyDescent="0.25">
      <c r="A48">
        <v>0.17181134946566745</v>
      </c>
      <c r="B48">
        <v>0.19191597504689661</v>
      </c>
      <c r="C48">
        <v>0.5811159266983964</v>
      </c>
      <c r="D48">
        <f t="shared" si="0"/>
        <v>1</v>
      </c>
      <c r="E48">
        <f t="shared" si="5"/>
        <v>99</v>
      </c>
      <c r="F48">
        <f>MAX(MAX(P$2:P47)-$E48,0)</f>
        <v>8</v>
      </c>
      <c r="G48">
        <f>MAX(MAX(Q$2:Q47)-$E48,0)</f>
        <v>11</v>
      </c>
      <c r="H48">
        <f>MAX($E48-MAX(P$2:P47),0)</f>
        <v>0</v>
      </c>
      <c r="I48">
        <f>MAX($E48-MAX(Q$2:Q47),0)</f>
        <v>0</v>
      </c>
      <c r="J48">
        <f>COUNTIF(P$2:P47,"&gt;"&amp;$E48)</f>
        <v>3</v>
      </c>
      <c r="K48">
        <f>COUNTIF(Q$2:Q47,"&gt;"&amp;$E48)</f>
        <v>3</v>
      </c>
      <c r="L48">
        <f t="shared" si="6"/>
        <v>1</v>
      </c>
      <c r="M48">
        <f t="shared" si="7"/>
        <v>8</v>
      </c>
      <c r="N48">
        <f t="shared" si="1"/>
        <v>3</v>
      </c>
      <c r="O48">
        <f t="shared" si="2"/>
        <v>11</v>
      </c>
      <c r="P48">
        <f t="shared" si="3"/>
        <v>110</v>
      </c>
      <c r="Q48">
        <f t="shared" si="4"/>
        <v>0</v>
      </c>
    </row>
    <row r="49" spans="1:17" x14ac:dyDescent="0.25">
      <c r="A49">
        <v>0.70001159793986967</v>
      </c>
      <c r="B49">
        <v>0.76881567835178177</v>
      </c>
      <c r="C49">
        <v>0.34875597839483297</v>
      </c>
      <c r="D49">
        <f t="shared" si="0"/>
        <v>2</v>
      </c>
      <c r="E49">
        <f t="shared" si="5"/>
        <v>101</v>
      </c>
      <c r="F49">
        <f>MAX(MAX(P$2:P48)-$E49,0)</f>
        <v>9</v>
      </c>
      <c r="G49">
        <f>MAX(MAX(Q$2:Q48)-$E49,0)</f>
        <v>9</v>
      </c>
      <c r="H49">
        <f>MAX($E49-MAX(P$2:P48),0)</f>
        <v>0</v>
      </c>
      <c r="I49">
        <f>MAX($E49-MAX(Q$2:Q48),0)</f>
        <v>0</v>
      </c>
      <c r="J49">
        <f>COUNTIF(P$2:P48,"&gt;"&amp;$E49)</f>
        <v>3</v>
      </c>
      <c r="K49">
        <f>COUNTIF(Q$2:Q48,"&gt;"&amp;$E49)</f>
        <v>3</v>
      </c>
      <c r="L49">
        <f t="shared" si="6"/>
        <v>2</v>
      </c>
      <c r="M49">
        <f t="shared" si="7"/>
        <v>9</v>
      </c>
      <c r="N49">
        <f t="shared" si="1"/>
        <v>5</v>
      </c>
      <c r="O49">
        <f t="shared" si="2"/>
        <v>14</v>
      </c>
      <c r="P49">
        <f t="shared" si="3"/>
        <v>0</v>
      </c>
      <c r="Q49">
        <f t="shared" si="4"/>
        <v>115</v>
      </c>
    </row>
    <row r="50" spans="1:17" x14ac:dyDescent="0.25">
      <c r="A50">
        <v>0.55935280283255207</v>
      </c>
      <c r="B50">
        <v>0.12257569126015821</v>
      </c>
      <c r="C50">
        <v>7.8762739243500746E-2</v>
      </c>
      <c r="D50">
        <f t="shared" si="0"/>
        <v>2</v>
      </c>
      <c r="E50">
        <f t="shared" si="5"/>
        <v>103</v>
      </c>
      <c r="F50">
        <f>MAX(MAX(P$2:P49)-$E50,0)</f>
        <v>7</v>
      </c>
      <c r="G50">
        <f>MAX(MAX(Q$2:Q49)-$E50,0)</f>
        <v>12</v>
      </c>
      <c r="H50">
        <f>MAX($E50-MAX(P$2:P49),0)</f>
        <v>0</v>
      </c>
      <c r="I50">
        <f>MAX($E50-MAX(Q$2:Q49),0)</f>
        <v>0</v>
      </c>
      <c r="J50">
        <f>COUNTIF(P$2:P49,"&gt;"&amp;$E50)</f>
        <v>2</v>
      </c>
      <c r="K50">
        <f>COUNTIF(Q$2:Q49,"&gt;"&amp;$E50)</f>
        <v>3</v>
      </c>
      <c r="L50">
        <f t="shared" si="6"/>
        <v>1</v>
      </c>
      <c r="M50">
        <f t="shared" si="7"/>
        <v>7</v>
      </c>
      <c r="N50">
        <f t="shared" si="1"/>
        <v>3</v>
      </c>
      <c r="O50">
        <f t="shared" si="2"/>
        <v>10</v>
      </c>
      <c r="P50">
        <f t="shared" si="3"/>
        <v>113</v>
      </c>
      <c r="Q50">
        <f t="shared" si="4"/>
        <v>0</v>
      </c>
    </row>
    <row r="51" spans="1:17" x14ac:dyDescent="0.25">
      <c r="A51">
        <v>0.13042247133547202</v>
      </c>
      <c r="B51">
        <v>0.31103739431496336</v>
      </c>
      <c r="C51">
        <v>0.70605355148618643</v>
      </c>
      <c r="D51">
        <f t="shared" si="0"/>
        <v>1</v>
      </c>
      <c r="E51">
        <f t="shared" si="5"/>
        <v>104</v>
      </c>
      <c r="F51">
        <f>MAX(MAX(P$2:P50)-$E51,0)</f>
        <v>9</v>
      </c>
      <c r="G51">
        <f>MAX(MAX(Q$2:Q50)-$E51,0)</f>
        <v>11</v>
      </c>
      <c r="H51">
        <f>MAX($E51-MAX(P$2:P50),0)</f>
        <v>0</v>
      </c>
      <c r="I51">
        <f>MAX($E51-MAX(Q$2:Q50),0)</f>
        <v>0</v>
      </c>
      <c r="J51">
        <f>COUNTIF(P$2:P50,"&gt;"&amp;$E51)</f>
        <v>3</v>
      </c>
      <c r="K51">
        <f>COUNTIF(Q$2:Q50,"&gt;"&amp;$E51)</f>
        <v>3</v>
      </c>
      <c r="L51">
        <f t="shared" si="6"/>
        <v>1</v>
      </c>
      <c r="M51">
        <f t="shared" si="7"/>
        <v>9</v>
      </c>
      <c r="N51">
        <f t="shared" si="1"/>
        <v>3</v>
      </c>
      <c r="O51">
        <f t="shared" si="2"/>
        <v>12</v>
      </c>
      <c r="P51">
        <f t="shared" si="3"/>
        <v>116</v>
      </c>
      <c r="Q51">
        <f t="shared" si="4"/>
        <v>0</v>
      </c>
    </row>
    <row r="52" spans="1:17" x14ac:dyDescent="0.25">
      <c r="A52">
        <v>0.93658553849221771</v>
      </c>
      <c r="B52">
        <v>6.3163333460361515E-2</v>
      </c>
      <c r="C52">
        <v>0.85036683492763221</v>
      </c>
      <c r="D52">
        <f t="shared" si="0"/>
        <v>4</v>
      </c>
      <c r="E52">
        <f t="shared" si="5"/>
        <v>108</v>
      </c>
      <c r="F52">
        <f>MAX(MAX(P$2:P51)-$E52,0)</f>
        <v>8</v>
      </c>
      <c r="G52">
        <f>MAX(MAX(Q$2:Q51)-$E52,0)</f>
        <v>7</v>
      </c>
      <c r="H52">
        <f>MAX($E52-MAX(P$2:P51),0)</f>
        <v>0</v>
      </c>
      <c r="I52">
        <f>MAX($E52-MAX(Q$2:Q51),0)</f>
        <v>0</v>
      </c>
      <c r="J52">
        <f>COUNTIF(P$2:P51,"&gt;"&amp;$E52)</f>
        <v>3</v>
      </c>
      <c r="K52">
        <f>COUNTIF(Q$2:Q51,"&gt;"&amp;$E52)</f>
        <v>2</v>
      </c>
      <c r="L52">
        <f t="shared" si="6"/>
        <v>2</v>
      </c>
      <c r="M52">
        <f t="shared" si="7"/>
        <v>7</v>
      </c>
      <c r="N52">
        <f t="shared" si="1"/>
        <v>2</v>
      </c>
      <c r="O52">
        <f t="shared" si="2"/>
        <v>9</v>
      </c>
      <c r="P52">
        <f t="shared" si="3"/>
        <v>0</v>
      </c>
      <c r="Q52">
        <f t="shared" si="4"/>
        <v>117</v>
      </c>
    </row>
    <row r="53" spans="1:17" x14ac:dyDescent="0.25">
      <c r="A53">
        <v>0.7605737505462361</v>
      </c>
      <c r="B53">
        <v>0.77710000121100797</v>
      </c>
      <c r="C53">
        <v>0.48375837754324291</v>
      </c>
      <c r="D53">
        <f t="shared" si="0"/>
        <v>2</v>
      </c>
      <c r="E53">
        <f t="shared" si="5"/>
        <v>110</v>
      </c>
      <c r="F53">
        <f>MAX(MAX(P$2:P52)-$E53,0)</f>
        <v>6</v>
      </c>
      <c r="G53">
        <f>MAX(MAX(Q$2:Q52)-$E53,0)</f>
        <v>7</v>
      </c>
      <c r="H53">
        <f>MAX($E53-MAX(P$2:P52),0)</f>
        <v>0</v>
      </c>
      <c r="I53">
        <f>MAX($E53-MAX(Q$2:Q52),0)</f>
        <v>0</v>
      </c>
      <c r="J53">
        <f>COUNTIF(P$2:P52,"&gt;"&amp;$E53)</f>
        <v>2</v>
      </c>
      <c r="K53">
        <f>COUNTIF(Q$2:Q52,"&gt;"&amp;$E53)</f>
        <v>2</v>
      </c>
      <c r="L53">
        <f t="shared" si="6"/>
        <v>2</v>
      </c>
      <c r="M53">
        <f t="shared" si="7"/>
        <v>7</v>
      </c>
      <c r="N53">
        <f t="shared" si="1"/>
        <v>5</v>
      </c>
      <c r="O53">
        <f t="shared" si="2"/>
        <v>12</v>
      </c>
      <c r="P53">
        <f t="shared" si="3"/>
        <v>0</v>
      </c>
      <c r="Q53">
        <f t="shared" si="4"/>
        <v>122</v>
      </c>
    </row>
    <row r="54" spans="1:17" x14ac:dyDescent="0.25">
      <c r="A54">
        <v>0.78021108030472375</v>
      </c>
      <c r="B54">
        <v>0.70825630704527309</v>
      </c>
      <c r="C54">
        <v>0.77822538292481114</v>
      </c>
      <c r="D54">
        <f t="shared" si="0"/>
        <v>2</v>
      </c>
      <c r="E54">
        <f t="shared" si="5"/>
        <v>112</v>
      </c>
      <c r="F54">
        <f>MAX(MAX(P$2:P53)-$E54,0)</f>
        <v>4</v>
      </c>
      <c r="G54">
        <f>MAX(MAX(Q$2:Q53)-$E54,0)</f>
        <v>10</v>
      </c>
      <c r="H54">
        <f>MAX($E54-MAX(P$2:P53),0)</f>
        <v>0</v>
      </c>
      <c r="I54">
        <f>MAX($E54-MAX(Q$2:Q53),0)</f>
        <v>0</v>
      </c>
      <c r="J54">
        <f>COUNTIF(P$2:P53,"&gt;"&amp;$E54)</f>
        <v>2</v>
      </c>
      <c r="K54">
        <f>COUNTIF(Q$2:Q53,"&gt;"&amp;$E54)</f>
        <v>3</v>
      </c>
      <c r="L54">
        <f t="shared" si="6"/>
        <v>1</v>
      </c>
      <c r="M54">
        <f t="shared" si="7"/>
        <v>4</v>
      </c>
      <c r="N54">
        <f t="shared" si="1"/>
        <v>5</v>
      </c>
      <c r="O54">
        <f t="shared" si="2"/>
        <v>9</v>
      </c>
      <c r="P54">
        <f t="shared" si="3"/>
        <v>121</v>
      </c>
      <c r="Q54">
        <f t="shared" si="4"/>
        <v>0</v>
      </c>
    </row>
    <row r="55" spans="1:17" x14ac:dyDescent="0.25">
      <c r="A55">
        <v>0.95486932381936529</v>
      </c>
      <c r="B55">
        <v>0.50997071865296772</v>
      </c>
      <c r="C55">
        <v>0.94442896118206132</v>
      </c>
      <c r="D55">
        <f t="shared" si="0"/>
        <v>4</v>
      </c>
      <c r="E55">
        <f t="shared" si="5"/>
        <v>116</v>
      </c>
      <c r="F55">
        <f>MAX(MAX(P$2:P54)-$E55,0)</f>
        <v>5</v>
      </c>
      <c r="G55">
        <f>MAX(MAX(Q$2:Q54)-$E55,0)</f>
        <v>6</v>
      </c>
      <c r="H55">
        <f>MAX($E55-MAX(P$2:P54),0)</f>
        <v>0</v>
      </c>
      <c r="I55">
        <f>MAX($E55-MAX(Q$2:Q54),0)</f>
        <v>0</v>
      </c>
      <c r="J55">
        <f>COUNTIF(P$2:P54,"&gt;"&amp;$E55)</f>
        <v>1</v>
      </c>
      <c r="K55">
        <f>COUNTIF(Q$2:Q54,"&gt;"&amp;$E55)</f>
        <v>2</v>
      </c>
      <c r="L55">
        <f t="shared" si="6"/>
        <v>1</v>
      </c>
      <c r="M55">
        <f t="shared" si="7"/>
        <v>5</v>
      </c>
      <c r="N55">
        <f t="shared" si="1"/>
        <v>4</v>
      </c>
      <c r="O55">
        <f t="shared" si="2"/>
        <v>9</v>
      </c>
      <c r="P55">
        <f t="shared" si="3"/>
        <v>125</v>
      </c>
      <c r="Q55">
        <f t="shared" si="4"/>
        <v>0</v>
      </c>
    </row>
    <row r="56" spans="1:17" x14ac:dyDescent="0.25">
      <c r="A56">
        <v>0.5227508801633125</v>
      </c>
      <c r="B56">
        <v>2.0096665229313193E-2</v>
      </c>
      <c r="C56">
        <v>0.73530380854833965</v>
      </c>
      <c r="D56">
        <f t="shared" si="0"/>
        <v>2</v>
      </c>
      <c r="E56">
        <f t="shared" si="5"/>
        <v>118</v>
      </c>
      <c r="F56">
        <f>MAX(MAX(P$2:P55)-$E56,0)</f>
        <v>7</v>
      </c>
      <c r="G56">
        <f>MAX(MAX(Q$2:Q55)-$E56,0)</f>
        <v>4</v>
      </c>
      <c r="H56">
        <f>MAX($E56-MAX(P$2:P55),0)</f>
        <v>0</v>
      </c>
      <c r="I56">
        <f>MAX($E56-MAX(Q$2:Q55),0)</f>
        <v>0</v>
      </c>
      <c r="J56">
        <f>COUNTIF(P$2:P55,"&gt;"&amp;$E56)</f>
        <v>2</v>
      </c>
      <c r="K56">
        <f>COUNTIF(Q$2:Q55,"&gt;"&amp;$E56)</f>
        <v>1</v>
      </c>
      <c r="L56">
        <f t="shared" si="6"/>
        <v>2</v>
      </c>
      <c r="M56">
        <f t="shared" si="7"/>
        <v>4</v>
      </c>
      <c r="N56">
        <f t="shared" si="1"/>
        <v>2</v>
      </c>
      <c r="O56">
        <f t="shared" si="2"/>
        <v>6</v>
      </c>
      <c r="P56">
        <f t="shared" si="3"/>
        <v>0</v>
      </c>
      <c r="Q56">
        <f t="shared" si="4"/>
        <v>124</v>
      </c>
    </row>
    <row r="57" spans="1:17" x14ac:dyDescent="0.25">
      <c r="A57">
        <v>0.41227634352719855</v>
      </c>
      <c r="B57">
        <v>0.99027562059211494</v>
      </c>
      <c r="C57">
        <v>0.99746653389531037</v>
      </c>
      <c r="D57">
        <f t="shared" si="0"/>
        <v>2</v>
      </c>
      <c r="E57">
        <f t="shared" si="5"/>
        <v>120</v>
      </c>
      <c r="F57">
        <f>MAX(MAX(P$2:P56)-$E57,0)</f>
        <v>5</v>
      </c>
      <c r="G57">
        <f>MAX(MAX(Q$2:Q56)-$E57,0)</f>
        <v>4</v>
      </c>
      <c r="H57">
        <f>MAX($E57-MAX(P$2:P56),0)</f>
        <v>0</v>
      </c>
      <c r="I57">
        <f>MAX($E57-MAX(Q$2:Q56),0)</f>
        <v>0</v>
      </c>
      <c r="J57">
        <f>COUNTIF(P$2:P56,"&gt;"&amp;$E57)</f>
        <v>2</v>
      </c>
      <c r="K57">
        <f>COUNTIF(Q$2:Q56,"&gt;"&amp;$E57)</f>
        <v>2</v>
      </c>
      <c r="L57">
        <f t="shared" si="6"/>
        <v>1</v>
      </c>
      <c r="M57">
        <f t="shared" si="7"/>
        <v>5</v>
      </c>
      <c r="N57">
        <f t="shared" si="1"/>
        <v>6</v>
      </c>
      <c r="O57">
        <f t="shared" si="2"/>
        <v>11</v>
      </c>
      <c r="P57">
        <f t="shared" si="3"/>
        <v>131</v>
      </c>
      <c r="Q57">
        <f t="shared" si="4"/>
        <v>0</v>
      </c>
    </row>
    <row r="58" spans="1:17" x14ac:dyDescent="0.25">
      <c r="A58">
        <v>0.62795444773018239</v>
      </c>
      <c r="B58">
        <v>0.88537322032680466</v>
      </c>
      <c r="C58">
        <v>0.89745592607665392</v>
      </c>
      <c r="D58">
        <f t="shared" si="0"/>
        <v>2</v>
      </c>
      <c r="E58">
        <f t="shared" si="5"/>
        <v>122</v>
      </c>
      <c r="F58">
        <f>MAX(MAX(P$2:P57)-$E58,0)</f>
        <v>9</v>
      </c>
      <c r="G58">
        <f>MAX(MAX(Q$2:Q57)-$E58,0)</f>
        <v>2</v>
      </c>
      <c r="H58">
        <f>MAX($E58-MAX(P$2:P57),0)</f>
        <v>0</v>
      </c>
      <c r="I58">
        <f>MAX($E58-MAX(Q$2:Q57),0)</f>
        <v>0</v>
      </c>
      <c r="J58">
        <f>COUNTIF(P$2:P57,"&gt;"&amp;$E58)</f>
        <v>2</v>
      </c>
      <c r="K58">
        <f>COUNTIF(Q$2:Q57,"&gt;"&amp;$E58)</f>
        <v>1</v>
      </c>
      <c r="L58">
        <f t="shared" si="6"/>
        <v>2</v>
      </c>
      <c r="M58">
        <f t="shared" si="7"/>
        <v>2</v>
      </c>
      <c r="N58">
        <f t="shared" si="1"/>
        <v>5</v>
      </c>
      <c r="O58">
        <f t="shared" si="2"/>
        <v>7</v>
      </c>
      <c r="P58">
        <f t="shared" si="3"/>
        <v>0</v>
      </c>
      <c r="Q58">
        <f t="shared" si="4"/>
        <v>129</v>
      </c>
    </row>
    <row r="59" spans="1:17" x14ac:dyDescent="0.25">
      <c r="A59">
        <v>0.92525158660871143</v>
      </c>
      <c r="B59">
        <v>0.49325436525517641</v>
      </c>
      <c r="C59">
        <v>0.38975219995342314</v>
      </c>
      <c r="D59">
        <f t="shared" si="0"/>
        <v>4</v>
      </c>
      <c r="E59">
        <f t="shared" si="5"/>
        <v>126</v>
      </c>
      <c r="F59">
        <f>MAX(MAX(P$2:P58)-$E59,0)</f>
        <v>5</v>
      </c>
      <c r="G59">
        <f>MAX(MAX(Q$2:Q58)-$E59,0)</f>
        <v>3</v>
      </c>
      <c r="H59">
        <f>MAX($E59-MAX(P$2:P58),0)</f>
        <v>0</v>
      </c>
      <c r="I59">
        <f>MAX($E59-MAX(Q$2:Q58),0)</f>
        <v>0</v>
      </c>
      <c r="J59">
        <f>COUNTIF(P$2:P58,"&gt;"&amp;$E59)</f>
        <v>1</v>
      </c>
      <c r="K59">
        <f>COUNTIF(Q$2:Q58,"&gt;"&amp;$E59)</f>
        <v>1</v>
      </c>
      <c r="L59">
        <f t="shared" si="6"/>
        <v>2</v>
      </c>
      <c r="M59">
        <f t="shared" si="7"/>
        <v>3</v>
      </c>
      <c r="N59">
        <f t="shared" si="1"/>
        <v>3</v>
      </c>
      <c r="O59">
        <f t="shared" si="2"/>
        <v>6</v>
      </c>
      <c r="P59">
        <f t="shared" si="3"/>
        <v>0</v>
      </c>
      <c r="Q59">
        <f t="shared" si="4"/>
        <v>132</v>
      </c>
    </row>
    <row r="60" spans="1:17" x14ac:dyDescent="0.25">
      <c r="A60">
        <v>0.39917403623409431</v>
      </c>
      <c r="B60">
        <v>0.98442867380390209</v>
      </c>
      <c r="C60">
        <v>0.27410259549165295</v>
      </c>
      <c r="D60">
        <f t="shared" si="0"/>
        <v>2</v>
      </c>
      <c r="E60">
        <f t="shared" si="5"/>
        <v>128</v>
      </c>
      <c r="F60">
        <f>MAX(MAX(P$2:P59)-$E60,0)</f>
        <v>3</v>
      </c>
      <c r="G60">
        <f>MAX(MAX(Q$2:Q59)-$E60,0)</f>
        <v>4</v>
      </c>
      <c r="H60">
        <f>MAX($E60-MAX(P$2:P59),0)</f>
        <v>0</v>
      </c>
      <c r="I60">
        <f>MAX($E60-MAX(Q$2:Q59),0)</f>
        <v>0</v>
      </c>
      <c r="J60">
        <f>COUNTIF(P$2:P59,"&gt;"&amp;$E60)</f>
        <v>1</v>
      </c>
      <c r="K60">
        <f>COUNTIF(Q$2:Q59,"&gt;"&amp;$E60)</f>
        <v>2</v>
      </c>
      <c r="L60">
        <f t="shared" si="6"/>
        <v>1</v>
      </c>
      <c r="M60">
        <f t="shared" si="7"/>
        <v>3</v>
      </c>
      <c r="N60">
        <f t="shared" si="1"/>
        <v>6</v>
      </c>
      <c r="O60">
        <f t="shared" si="2"/>
        <v>9</v>
      </c>
      <c r="P60">
        <f t="shared" si="3"/>
        <v>137</v>
      </c>
      <c r="Q60">
        <f t="shared" si="4"/>
        <v>0</v>
      </c>
    </row>
    <row r="61" spans="1:17" x14ac:dyDescent="0.25">
      <c r="A61">
        <v>0.85472607331087602</v>
      </c>
      <c r="B61">
        <v>0.51556827359136004</v>
      </c>
      <c r="C61">
        <v>0.22672817884301877</v>
      </c>
      <c r="D61">
        <f t="shared" si="0"/>
        <v>3</v>
      </c>
      <c r="E61">
        <f t="shared" si="5"/>
        <v>131</v>
      </c>
      <c r="F61">
        <f>MAX(MAX(P$2:P60)-$E61,0)</f>
        <v>6</v>
      </c>
      <c r="G61">
        <f>MAX(MAX(Q$2:Q60)-$E61,0)</f>
        <v>1</v>
      </c>
      <c r="H61">
        <f>MAX($E61-MAX(P$2:P60),0)</f>
        <v>0</v>
      </c>
      <c r="I61">
        <f>MAX($E61-MAX(Q$2:Q60),0)</f>
        <v>0</v>
      </c>
      <c r="J61">
        <f>COUNTIF(P$2:P60,"&gt;"&amp;$E61)</f>
        <v>1</v>
      </c>
      <c r="K61">
        <f>COUNTIF(Q$2:Q60,"&gt;"&amp;$E61)</f>
        <v>1</v>
      </c>
      <c r="L61">
        <f t="shared" si="6"/>
        <v>2</v>
      </c>
      <c r="M61">
        <f t="shared" si="7"/>
        <v>1</v>
      </c>
      <c r="N61">
        <f t="shared" si="1"/>
        <v>4</v>
      </c>
      <c r="O61">
        <f t="shared" si="2"/>
        <v>5</v>
      </c>
      <c r="P61">
        <f t="shared" si="3"/>
        <v>0</v>
      </c>
      <c r="Q61">
        <f t="shared" si="4"/>
        <v>136</v>
      </c>
    </row>
    <row r="62" spans="1:17" x14ac:dyDescent="0.25">
      <c r="A62">
        <v>0.89946437315455241</v>
      </c>
      <c r="B62">
        <v>8.013142152964059E-2</v>
      </c>
      <c r="C62">
        <v>0.98449690516814636</v>
      </c>
      <c r="D62">
        <f t="shared" si="0"/>
        <v>3</v>
      </c>
      <c r="E62">
        <f t="shared" si="5"/>
        <v>134</v>
      </c>
      <c r="F62">
        <f>MAX(MAX(P$2:P61)-$E62,0)</f>
        <v>3</v>
      </c>
      <c r="G62">
        <f>MAX(MAX(Q$2:Q61)-$E62,0)</f>
        <v>2</v>
      </c>
      <c r="H62">
        <f>MAX($E62-MAX(P$2:P61),0)</f>
        <v>0</v>
      </c>
      <c r="I62">
        <f>MAX($E62-MAX(Q$2:Q61),0)</f>
        <v>0</v>
      </c>
      <c r="J62">
        <f>COUNTIF(P$2:P61,"&gt;"&amp;$E62)</f>
        <v>1</v>
      </c>
      <c r="K62">
        <f>COUNTIF(Q$2:Q61,"&gt;"&amp;$E62)</f>
        <v>1</v>
      </c>
      <c r="L62">
        <f t="shared" si="6"/>
        <v>1</v>
      </c>
      <c r="M62">
        <f t="shared" si="7"/>
        <v>3</v>
      </c>
      <c r="N62">
        <f t="shared" si="1"/>
        <v>2</v>
      </c>
      <c r="O62">
        <f t="shared" si="2"/>
        <v>5</v>
      </c>
      <c r="P62">
        <f t="shared" si="3"/>
        <v>139</v>
      </c>
      <c r="Q62">
        <f t="shared" si="4"/>
        <v>0</v>
      </c>
    </row>
    <row r="63" spans="1:17" x14ac:dyDescent="0.25">
      <c r="A63">
        <v>0.36382987834085956</v>
      </c>
      <c r="B63">
        <v>0.56279693720376023</v>
      </c>
      <c r="C63">
        <v>0.58402952121601248</v>
      </c>
      <c r="D63">
        <f t="shared" si="0"/>
        <v>2</v>
      </c>
      <c r="E63">
        <f t="shared" si="5"/>
        <v>136</v>
      </c>
      <c r="F63">
        <f>MAX(MAX(P$2:P62)-$E63,0)</f>
        <v>3</v>
      </c>
      <c r="G63">
        <f>MAX(MAX(Q$2:Q62)-$E63,0)</f>
        <v>0</v>
      </c>
      <c r="H63">
        <f>MAX($E63-MAX(P$2:P62),0)</f>
        <v>0</v>
      </c>
      <c r="I63">
        <f>MAX($E63-MAX(Q$2:Q62),0)</f>
        <v>0</v>
      </c>
      <c r="J63">
        <f>COUNTIF(P$2:P62,"&gt;"&amp;$E63)</f>
        <v>2</v>
      </c>
      <c r="K63">
        <f>COUNTIF(Q$2:Q62,"&gt;"&amp;$E63)</f>
        <v>0</v>
      </c>
      <c r="L63">
        <f t="shared" si="6"/>
        <v>2</v>
      </c>
      <c r="M63">
        <f t="shared" si="7"/>
        <v>0</v>
      </c>
      <c r="N63">
        <f t="shared" si="1"/>
        <v>4</v>
      </c>
      <c r="O63">
        <f t="shared" si="2"/>
        <v>4</v>
      </c>
      <c r="P63">
        <f t="shared" si="3"/>
        <v>0</v>
      </c>
      <c r="Q63">
        <f t="shared" si="4"/>
        <v>140</v>
      </c>
    </row>
    <row r="64" spans="1:17" x14ac:dyDescent="0.25">
      <c r="A64">
        <v>0.25310663032013958</v>
      </c>
      <c r="B64">
        <v>0.48472312829244046</v>
      </c>
      <c r="C64">
        <v>0.23698008004461601</v>
      </c>
      <c r="D64">
        <f t="shared" si="0"/>
        <v>2</v>
      </c>
      <c r="E64">
        <f t="shared" si="5"/>
        <v>138</v>
      </c>
      <c r="F64">
        <f>MAX(MAX(P$2:P63)-$E64,0)</f>
        <v>1</v>
      </c>
      <c r="G64">
        <f>MAX(MAX(Q$2:Q63)-$E64,0)</f>
        <v>2</v>
      </c>
      <c r="H64">
        <f>MAX($E64-MAX(P$2:P63),0)</f>
        <v>0</v>
      </c>
      <c r="I64">
        <f>MAX($E64-MAX(Q$2:Q63),0)</f>
        <v>0</v>
      </c>
      <c r="J64">
        <f>COUNTIF(P$2:P63,"&gt;"&amp;$E64)</f>
        <v>1</v>
      </c>
      <c r="K64">
        <f>COUNTIF(Q$2:Q63,"&gt;"&amp;$E64)</f>
        <v>1</v>
      </c>
      <c r="L64">
        <f t="shared" si="6"/>
        <v>2</v>
      </c>
      <c r="M64">
        <f t="shared" si="7"/>
        <v>2</v>
      </c>
      <c r="N64">
        <f t="shared" si="1"/>
        <v>3</v>
      </c>
      <c r="O64">
        <f t="shared" si="2"/>
        <v>5</v>
      </c>
      <c r="P64">
        <f t="shared" si="3"/>
        <v>0</v>
      </c>
      <c r="Q64">
        <f t="shared" si="4"/>
        <v>143</v>
      </c>
    </row>
    <row r="65" spans="1:17" x14ac:dyDescent="0.25">
      <c r="A65">
        <v>0.75620055906005301</v>
      </c>
      <c r="B65">
        <v>0.14055218633377875</v>
      </c>
      <c r="C65">
        <v>8.639173813469625E-2</v>
      </c>
      <c r="D65">
        <f t="shared" si="0"/>
        <v>2</v>
      </c>
      <c r="E65">
        <f t="shared" si="5"/>
        <v>140</v>
      </c>
      <c r="F65">
        <f>MAX(MAX(P$2:P64)-$E65,0)</f>
        <v>0</v>
      </c>
      <c r="G65">
        <f>MAX(MAX(Q$2:Q64)-$E65,0)</f>
        <v>3</v>
      </c>
      <c r="H65">
        <f>MAX($E65-MAX(P$2:P64),0)</f>
        <v>1</v>
      </c>
      <c r="I65">
        <f>MAX($E65-MAX(Q$2:Q64),0)</f>
        <v>0</v>
      </c>
      <c r="J65">
        <f>COUNTIF(P$2:P64,"&gt;"&amp;$E65)</f>
        <v>0</v>
      </c>
      <c r="K65">
        <f>COUNTIF(Q$2:Q64,"&gt;"&amp;$E65)</f>
        <v>1</v>
      </c>
      <c r="L65">
        <f t="shared" si="6"/>
        <v>1</v>
      </c>
      <c r="M65">
        <f t="shared" si="7"/>
        <v>0</v>
      </c>
      <c r="N65">
        <f t="shared" si="1"/>
        <v>3</v>
      </c>
      <c r="O65">
        <f t="shared" si="2"/>
        <v>3</v>
      </c>
      <c r="P65">
        <f t="shared" si="3"/>
        <v>143</v>
      </c>
      <c r="Q65">
        <f t="shared" si="4"/>
        <v>0</v>
      </c>
    </row>
    <row r="66" spans="1:17" x14ac:dyDescent="0.25">
      <c r="A66">
        <v>0.82292671391431105</v>
      </c>
      <c r="B66">
        <v>0.45164495614244782</v>
      </c>
      <c r="C66">
        <v>0.83933252239820166</v>
      </c>
      <c r="D66">
        <f t="shared" si="0"/>
        <v>3</v>
      </c>
      <c r="E66">
        <f t="shared" si="5"/>
        <v>143</v>
      </c>
      <c r="F66">
        <f>MAX(MAX(P$2:P65)-$E66,0)</f>
        <v>0</v>
      </c>
      <c r="G66">
        <f>MAX(MAX(Q$2:Q65)-$E66,0)</f>
        <v>0</v>
      </c>
      <c r="H66">
        <f>MAX($E66-MAX(P$2:P65),0)</f>
        <v>0</v>
      </c>
      <c r="I66">
        <f>MAX($E66-MAX(Q$2:Q65),0)</f>
        <v>0</v>
      </c>
      <c r="J66">
        <f>COUNTIF(P$2:P65,"&gt;"&amp;$E66)</f>
        <v>0</v>
      </c>
      <c r="K66">
        <f>COUNTIF(Q$2:Q65,"&gt;"&amp;$E66)</f>
        <v>0</v>
      </c>
      <c r="L66">
        <f t="shared" si="6"/>
        <v>1</v>
      </c>
      <c r="M66">
        <f t="shared" si="7"/>
        <v>0</v>
      </c>
      <c r="N66">
        <f t="shared" si="1"/>
        <v>3</v>
      </c>
      <c r="O66">
        <f t="shared" si="2"/>
        <v>3</v>
      </c>
      <c r="P66">
        <f t="shared" si="3"/>
        <v>146</v>
      </c>
      <c r="Q66">
        <f t="shared" si="4"/>
        <v>0</v>
      </c>
    </row>
    <row r="67" spans="1:17" x14ac:dyDescent="0.25">
      <c r="A67">
        <v>0.58864420655851324</v>
      </c>
      <c r="B67">
        <v>0.63882094246542587</v>
      </c>
      <c r="C67">
        <v>9.749266755944852E-2</v>
      </c>
      <c r="D67">
        <f t="shared" ref="D67:D130" si="10">VLOOKUP(A67,$T$2:$U$5,2)</f>
        <v>2</v>
      </c>
      <c r="E67">
        <f t="shared" si="5"/>
        <v>145</v>
      </c>
      <c r="F67">
        <f>MAX(MAX(P$2:P66)-$E67,0)</f>
        <v>1</v>
      </c>
      <c r="G67">
        <f>MAX(MAX(Q$2:Q66)-$E67,0)</f>
        <v>0</v>
      </c>
      <c r="H67">
        <f>MAX($E67-MAX(P$2:P66),0)</f>
        <v>0</v>
      </c>
      <c r="I67">
        <f>MAX($E67-MAX(Q$2:Q66),0)</f>
        <v>2</v>
      </c>
      <c r="J67">
        <f>COUNTIF(P$2:P66,"&gt;"&amp;$E67)</f>
        <v>1</v>
      </c>
      <c r="K67">
        <f>COUNTIF(Q$2:Q66,"&gt;"&amp;$E67)</f>
        <v>0</v>
      </c>
      <c r="L67">
        <f t="shared" si="6"/>
        <v>2</v>
      </c>
      <c r="M67">
        <f t="shared" si="7"/>
        <v>0</v>
      </c>
      <c r="N67">
        <f t="shared" ref="N67:N130" si="11">VLOOKUP(B67,$X$2:$Y$6,2)</f>
        <v>4</v>
      </c>
      <c r="O67">
        <f t="shared" ref="O67:O130" si="12">M67+N67</f>
        <v>4</v>
      </c>
      <c r="P67">
        <f t="shared" ref="P67:P130" si="13">IF(L67=1,O67+E67,0)</f>
        <v>0</v>
      </c>
      <c r="Q67">
        <f t="shared" ref="Q67:Q130" si="14">IF(L67=2,O67+E67,0)</f>
        <v>149</v>
      </c>
    </row>
    <row r="68" spans="1:17" x14ac:dyDescent="0.25">
      <c r="A68">
        <v>0.57842128031754203</v>
      </c>
      <c r="B68">
        <v>0.40121447667443144</v>
      </c>
      <c r="C68">
        <v>0.61985226321708742</v>
      </c>
      <c r="D68">
        <f t="shared" si="10"/>
        <v>2</v>
      </c>
      <c r="E68">
        <f t="shared" ref="E68:E131" si="15">E67+D68</f>
        <v>147</v>
      </c>
      <c r="F68">
        <f>MAX(MAX(P$2:P67)-$E68,0)</f>
        <v>0</v>
      </c>
      <c r="G68">
        <f>MAX(MAX(Q$2:Q67)-$E68,0)</f>
        <v>2</v>
      </c>
      <c r="H68">
        <f>MAX($E68-MAX(P$2:P67),0)</f>
        <v>1</v>
      </c>
      <c r="I68">
        <f>MAX($E68-MAX(Q$2:Q67),0)</f>
        <v>0</v>
      </c>
      <c r="J68">
        <f>COUNTIF(P$2:P67,"&gt;"&amp;$E68)</f>
        <v>0</v>
      </c>
      <c r="K68">
        <f>COUNTIF(Q$2:Q67,"&gt;"&amp;$E68)</f>
        <v>1</v>
      </c>
      <c r="L68">
        <f t="shared" ref="L68:L131" si="16">IF(J68&gt;K68,2,IF(K68&gt;J68,1,IF(C68&gt;0.5,1,2)))</f>
        <v>1</v>
      </c>
      <c r="M68">
        <f t="shared" ref="M68:M131" si="17">IF(L68=1,F68,G68)</f>
        <v>0</v>
      </c>
      <c r="N68">
        <f t="shared" si="11"/>
        <v>3</v>
      </c>
      <c r="O68">
        <f t="shared" si="12"/>
        <v>3</v>
      </c>
      <c r="P68">
        <f t="shared" si="13"/>
        <v>150</v>
      </c>
      <c r="Q68">
        <f t="shared" si="14"/>
        <v>0</v>
      </c>
    </row>
    <row r="69" spans="1:17" x14ac:dyDescent="0.25">
      <c r="A69">
        <v>0.54696930605312866</v>
      </c>
      <c r="B69">
        <v>0.41731400131512919</v>
      </c>
      <c r="C69">
        <v>0.45018041374820128</v>
      </c>
      <c r="D69">
        <f t="shared" si="10"/>
        <v>2</v>
      </c>
      <c r="E69">
        <f t="shared" si="15"/>
        <v>149</v>
      </c>
      <c r="F69">
        <f>MAX(MAX(P$2:P68)-$E69,0)</f>
        <v>1</v>
      </c>
      <c r="G69">
        <f>MAX(MAX(Q$2:Q68)-$E69,0)</f>
        <v>0</v>
      </c>
      <c r="H69">
        <f>MAX($E69-MAX(P$2:P68),0)</f>
        <v>0</v>
      </c>
      <c r="I69">
        <f>MAX($E69-MAX(Q$2:Q68),0)</f>
        <v>0</v>
      </c>
      <c r="J69">
        <f>COUNTIF(P$2:P68,"&gt;"&amp;$E69)</f>
        <v>1</v>
      </c>
      <c r="K69">
        <f>COUNTIF(Q$2:Q68,"&gt;"&amp;$E69)</f>
        <v>0</v>
      </c>
      <c r="L69">
        <f t="shared" si="16"/>
        <v>2</v>
      </c>
      <c r="M69">
        <f t="shared" si="17"/>
        <v>0</v>
      </c>
      <c r="N69">
        <f t="shared" si="11"/>
        <v>3</v>
      </c>
      <c r="O69">
        <f t="shared" si="12"/>
        <v>3</v>
      </c>
      <c r="P69">
        <f t="shared" si="13"/>
        <v>0</v>
      </c>
      <c r="Q69">
        <f t="shared" si="14"/>
        <v>152</v>
      </c>
    </row>
    <row r="70" spans="1:17" x14ac:dyDescent="0.25">
      <c r="A70">
        <v>0.41694067268785118</v>
      </c>
      <c r="B70">
        <v>0.20987938639563986</v>
      </c>
      <c r="C70">
        <v>0.97714328846893939</v>
      </c>
      <c r="D70">
        <f t="shared" si="10"/>
        <v>2</v>
      </c>
      <c r="E70">
        <f t="shared" si="15"/>
        <v>151</v>
      </c>
      <c r="F70">
        <f>MAX(MAX(P$2:P69)-$E70,0)</f>
        <v>0</v>
      </c>
      <c r="G70">
        <f>MAX(MAX(Q$2:Q69)-$E70,0)</f>
        <v>1</v>
      </c>
      <c r="H70">
        <f>MAX($E70-MAX(P$2:P69),0)</f>
        <v>1</v>
      </c>
      <c r="I70">
        <f>MAX($E70-MAX(Q$2:Q69),0)</f>
        <v>0</v>
      </c>
      <c r="J70">
        <f>COUNTIF(P$2:P69,"&gt;"&amp;$E70)</f>
        <v>0</v>
      </c>
      <c r="K70">
        <f>COUNTIF(Q$2:Q69,"&gt;"&amp;$E70)</f>
        <v>1</v>
      </c>
      <c r="L70">
        <f t="shared" si="16"/>
        <v>1</v>
      </c>
      <c r="M70">
        <f t="shared" si="17"/>
        <v>0</v>
      </c>
      <c r="N70">
        <f t="shared" si="11"/>
        <v>3</v>
      </c>
      <c r="O70">
        <f t="shared" si="12"/>
        <v>3</v>
      </c>
      <c r="P70">
        <f t="shared" si="13"/>
        <v>154</v>
      </c>
      <c r="Q70">
        <f t="shared" si="14"/>
        <v>0</v>
      </c>
    </row>
    <row r="71" spans="1:17" x14ac:dyDescent="0.25">
      <c r="A71">
        <v>0.90557081745513668</v>
      </c>
      <c r="B71">
        <v>0.48163889003488325</v>
      </c>
      <c r="C71">
        <v>6.8514170121716567E-2</v>
      </c>
      <c r="D71">
        <f t="shared" si="10"/>
        <v>4</v>
      </c>
      <c r="E71">
        <f t="shared" si="15"/>
        <v>155</v>
      </c>
      <c r="F71">
        <f>MAX(MAX(P$2:P70)-$E71,0)</f>
        <v>0</v>
      </c>
      <c r="G71">
        <f>MAX(MAX(Q$2:Q70)-$E71,0)</f>
        <v>0</v>
      </c>
      <c r="H71">
        <f>MAX($E71-MAX(P$2:P70),0)</f>
        <v>1</v>
      </c>
      <c r="I71">
        <f>MAX($E71-MAX(Q$2:Q70),0)</f>
        <v>3</v>
      </c>
      <c r="J71">
        <f>COUNTIF(P$2:P70,"&gt;"&amp;$E71)</f>
        <v>0</v>
      </c>
      <c r="K71">
        <f>COUNTIF(Q$2:Q70,"&gt;"&amp;$E71)</f>
        <v>0</v>
      </c>
      <c r="L71">
        <f t="shared" si="16"/>
        <v>2</v>
      </c>
      <c r="M71">
        <f t="shared" si="17"/>
        <v>0</v>
      </c>
      <c r="N71">
        <f t="shared" si="11"/>
        <v>3</v>
      </c>
      <c r="O71">
        <f t="shared" si="12"/>
        <v>3</v>
      </c>
      <c r="P71">
        <f t="shared" si="13"/>
        <v>0</v>
      </c>
      <c r="Q71">
        <f t="shared" si="14"/>
        <v>158</v>
      </c>
    </row>
    <row r="72" spans="1:17" x14ac:dyDescent="0.25">
      <c r="A72">
        <v>0.83282756824011139</v>
      </c>
      <c r="B72">
        <v>0.32954908538078365</v>
      </c>
      <c r="C72">
        <v>0.41829144356128956</v>
      </c>
      <c r="D72">
        <f t="shared" si="10"/>
        <v>3</v>
      </c>
      <c r="E72">
        <f t="shared" si="15"/>
        <v>158</v>
      </c>
      <c r="F72">
        <f>MAX(MAX(P$2:P71)-$E72,0)</f>
        <v>0</v>
      </c>
      <c r="G72">
        <f>MAX(MAX(Q$2:Q71)-$E72,0)</f>
        <v>0</v>
      </c>
      <c r="H72">
        <f>MAX($E72-MAX(P$2:P71),0)</f>
        <v>4</v>
      </c>
      <c r="I72">
        <f>MAX($E72-MAX(Q$2:Q71),0)</f>
        <v>0</v>
      </c>
      <c r="J72">
        <f>COUNTIF(P$2:P71,"&gt;"&amp;$E72)</f>
        <v>0</v>
      </c>
      <c r="K72">
        <f>COUNTIF(Q$2:Q71,"&gt;"&amp;$E72)</f>
        <v>0</v>
      </c>
      <c r="L72">
        <f t="shared" si="16"/>
        <v>2</v>
      </c>
      <c r="M72">
        <f t="shared" si="17"/>
        <v>0</v>
      </c>
      <c r="N72">
        <f t="shared" si="11"/>
        <v>3</v>
      </c>
      <c r="O72">
        <f t="shared" si="12"/>
        <v>3</v>
      </c>
      <c r="P72">
        <f t="shared" si="13"/>
        <v>0</v>
      </c>
      <c r="Q72">
        <f t="shared" si="14"/>
        <v>161</v>
      </c>
    </row>
    <row r="73" spans="1:17" x14ac:dyDescent="0.25">
      <c r="A73">
        <v>0.79648302490280942</v>
      </c>
      <c r="B73">
        <v>0.99250060453399713</v>
      </c>
      <c r="C73">
        <v>0.38176327866295257</v>
      </c>
      <c r="D73">
        <f t="shared" si="10"/>
        <v>2</v>
      </c>
      <c r="E73">
        <f t="shared" si="15"/>
        <v>160</v>
      </c>
      <c r="F73">
        <f>MAX(MAX(P$2:P72)-$E73,0)</f>
        <v>0</v>
      </c>
      <c r="G73">
        <f>MAX(MAX(Q$2:Q72)-$E73,0)</f>
        <v>1</v>
      </c>
      <c r="H73">
        <f>MAX($E73-MAX(P$2:P72),0)</f>
        <v>6</v>
      </c>
      <c r="I73">
        <f>MAX($E73-MAX(Q$2:Q72),0)</f>
        <v>0</v>
      </c>
      <c r="J73">
        <f>COUNTIF(P$2:P72,"&gt;"&amp;$E73)</f>
        <v>0</v>
      </c>
      <c r="K73">
        <f>COUNTIF(Q$2:Q72,"&gt;"&amp;$E73)</f>
        <v>1</v>
      </c>
      <c r="L73">
        <f t="shared" si="16"/>
        <v>1</v>
      </c>
      <c r="M73">
        <f t="shared" si="17"/>
        <v>0</v>
      </c>
      <c r="N73">
        <f t="shared" si="11"/>
        <v>6</v>
      </c>
      <c r="O73">
        <f t="shared" si="12"/>
        <v>6</v>
      </c>
      <c r="P73">
        <f t="shared" si="13"/>
        <v>166</v>
      </c>
      <c r="Q73">
        <f t="shared" si="14"/>
        <v>0</v>
      </c>
    </row>
    <row r="74" spans="1:17" x14ac:dyDescent="0.25">
      <c r="A74">
        <v>0.73157664147379253</v>
      </c>
      <c r="B74">
        <v>0.70091223800280689</v>
      </c>
      <c r="C74">
        <v>0.32931665850886582</v>
      </c>
      <c r="D74">
        <f t="shared" si="10"/>
        <v>2</v>
      </c>
      <c r="E74">
        <f t="shared" si="15"/>
        <v>162</v>
      </c>
      <c r="F74">
        <f>MAX(MAX(P$2:P73)-$E74,0)</f>
        <v>4</v>
      </c>
      <c r="G74">
        <f>MAX(MAX(Q$2:Q73)-$E74,0)</f>
        <v>0</v>
      </c>
      <c r="H74">
        <f>MAX($E74-MAX(P$2:P73),0)</f>
        <v>0</v>
      </c>
      <c r="I74">
        <f>MAX($E74-MAX(Q$2:Q73),0)</f>
        <v>1</v>
      </c>
      <c r="J74">
        <f>COUNTIF(P$2:P73,"&gt;"&amp;$E74)</f>
        <v>1</v>
      </c>
      <c r="K74">
        <f>COUNTIF(Q$2:Q73,"&gt;"&amp;$E74)</f>
        <v>0</v>
      </c>
      <c r="L74">
        <f t="shared" si="16"/>
        <v>2</v>
      </c>
      <c r="M74">
        <f t="shared" si="17"/>
        <v>0</v>
      </c>
      <c r="N74">
        <f t="shared" si="11"/>
        <v>5</v>
      </c>
      <c r="O74">
        <f t="shared" si="12"/>
        <v>5</v>
      </c>
      <c r="P74">
        <f t="shared" si="13"/>
        <v>0</v>
      </c>
      <c r="Q74">
        <f t="shared" si="14"/>
        <v>167</v>
      </c>
    </row>
    <row r="75" spans="1:17" x14ac:dyDescent="0.25">
      <c r="A75">
        <v>0.8710394283330205</v>
      </c>
      <c r="B75">
        <v>0.47493885208348163</v>
      </c>
      <c r="C75">
        <v>3.6872205703279537E-2</v>
      </c>
      <c r="D75">
        <f t="shared" si="10"/>
        <v>3</v>
      </c>
      <c r="E75">
        <f t="shared" si="15"/>
        <v>165</v>
      </c>
      <c r="F75">
        <f>MAX(MAX(P$2:P74)-$E75,0)</f>
        <v>1</v>
      </c>
      <c r="G75">
        <f>MAX(MAX(Q$2:Q74)-$E75,0)</f>
        <v>2</v>
      </c>
      <c r="H75">
        <f>MAX($E75-MAX(P$2:P74),0)</f>
        <v>0</v>
      </c>
      <c r="I75">
        <f>MAX($E75-MAX(Q$2:Q74),0)</f>
        <v>0</v>
      </c>
      <c r="J75">
        <f>COUNTIF(P$2:P74,"&gt;"&amp;$E75)</f>
        <v>1</v>
      </c>
      <c r="K75">
        <f>COUNTIF(Q$2:Q74,"&gt;"&amp;$E75)</f>
        <v>1</v>
      </c>
      <c r="L75">
        <f t="shared" si="16"/>
        <v>2</v>
      </c>
      <c r="M75">
        <f t="shared" si="17"/>
        <v>2</v>
      </c>
      <c r="N75">
        <f t="shared" si="11"/>
        <v>3</v>
      </c>
      <c r="O75">
        <f t="shared" si="12"/>
        <v>5</v>
      </c>
      <c r="P75">
        <f t="shared" si="13"/>
        <v>0</v>
      </c>
      <c r="Q75">
        <f t="shared" si="14"/>
        <v>170</v>
      </c>
    </row>
    <row r="76" spans="1:17" x14ac:dyDescent="0.25">
      <c r="A76">
        <v>0.35659989718904339</v>
      </c>
      <c r="B76">
        <v>0.69201532927606191</v>
      </c>
      <c r="C76">
        <v>0.76531105543385747</v>
      </c>
      <c r="D76">
        <f t="shared" si="10"/>
        <v>2</v>
      </c>
      <c r="E76">
        <f t="shared" si="15"/>
        <v>167</v>
      </c>
      <c r="F76">
        <f>MAX(MAX(P$2:P75)-$E76,0)</f>
        <v>0</v>
      </c>
      <c r="G76">
        <f>MAX(MAX(Q$2:Q75)-$E76,0)</f>
        <v>3</v>
      </c>
      <c r="H76">
        <f>MAX($E76-MAX(P$2:P75),0)</f>
        <v>1</v>
      </c>
      <c r="I76">
        <f>MAX($E76-MAX(Q$2:Q75),0)</f>
        <v>0</v>
      </c>
      <c r="J76">
        <f>COUNTIF(P$2:P75,"&gt;"&amp;$E76)</f>
        <v>0</v>
      </c>
      <c r="K76">
        <f>COUNTIF(Q$2:Q75,"&gt;"&amp;$E76)</f>
        <v>1</v>
      </c>
      <c r="L76">
        <f t="shared" si="16"/>
        <v>1</v>
      </c>
      <c r="M76">
        <f t="shared" si="17"/>
        <v>0</v>
      </c>
      <c r="N76">
        <f t="shared" si="11"/>
        <v>4</v>
      </c>
      <c r="O76">
        <f t="shared" si="12"/>
        <v>4</v>
      </c>
      <c r="P76">
        <f t="shared" si="13"/>
        <v>171</v>
      </c>
      <c r="Q76">
        <f t="shared" si="14"/>
        <v>0</v>
      </c>
    </row>
    <row r="77" spans="1:17" x14ac:dyDescent="0.25">
      <c r="A77">
        <v>0.20854669144963567</v>
      </c>
      <c r="B77">
        <v>0.97001691633308895</v>
      </c>
      <c r="C77">
        <v>0.69422952300270435</v>
      </c>
      <c r="D77">
        <f t="shared" si="10"/>
        <v>2</v>
      </c>
      <c r="E77">
        <f t="shared" si="15"/>
        <v>169</v>
      </c>
      <c r="F77">
        <f>MAX(MAX(P$2:P76)-$E77,0)</f>
        <v>2</v>
      </c>
      <c r="G77">
        <f>MAX(MAX(Q$2:Q76)-$E77,0)</f>
        <v>1</v>
      </c>
      <c r="H77">
        <f>MAX($E77-MAX(P$2:P76),0)</f>
        <v>0</v>
      </c>
      <c r="I77">
        <f>MAX($E77-MAX(Q$2:Q76),0)</f>
        <v>0</v>
      </c>
      <c r="J77">
        <f>COUNTIF(P$2:P76,"&gt;"&amp;$E77)</f>
        <v>1</v>
      </c>
      <c r="K77">
        <f>COUNTIF(Q$2:Q76,"&gt;"&amp;$E77)</f>
        <v>1</v>
      </c>
      <c r="L77">
        <f t="shared" si="16"/>
        <v>1</v>
      </c>
      <c r="M77">
        <f t="shared" si="17"/>
        <v>2</v>
      </c>
      <c r="N77">
        <f t="shared" si="11"/>
        <v>6</v>
      </c>
      <c r="O77">
        <f t="shared" si="12"/>
        <v>8</v>
      </c>
      <c r="P77">
        <f t="shared" si="13"/>
        <v>177</v>
      </c>
      <c r="Q77">
        <f t="shared" si="14"/>
        <v>0</v>
      </c>
    </row>
    <row r="78" spans="1:17" x14ac:dyDescent="0.25">
      <c r="A78">
        <v>0.33940107787299079</v>
      </c>
      <c r="B78">
        <v>0.49718330660159882</v>
      </c>
      <c r="C78">
        <v>0.68951849205754745</v>
      </c>
      <c r="D78">
        <f t="shared" si="10"/>
        <v>2</v>
      </c>
      <c r="E78">
        <f t="shared" si="15"/>
        <v>171</v>
      </c>
      <c r="F78">
        <f>MAX(MAX(P$2:P77)-$E78,0)</f>
        <v>6</v>
      </c>
      <c r="G78">
        <f>MAX(MAX(Q$2:Q77)-$E78,0)</f>
        <v>0</v>
      </c>
      <c r="H78">
        <f>MAX($E78-MAX(P$2:P77),0)</f>
        <v>0</v>
      </c>
      <c r="I78">
        <f>MAX($E78-MAX(Q$2:Q77),0)</f>
        <v>1</v>
      </c>
      <c r="J78">
        <f>COUNTIF(P$2:P77,"&gt;"&amp;$E78)</f>
        <v>1</v>
      </c>
      <c r="K78">
        <f>COUNTIF(Q$2:Q77,"&gt;"&amp;$E78)</f>
        <v>0</v>
      </c>
      <c r="L78">
        <f t="shared" si="16"/>
        <v>2</v>
      </c>
      <c r="M78">
        <f t="shared" si="17"/>
        <v>0</v>
      </c>
      <c r="N78">
        <f t="shared" si="11"/>
        <v>3</v>
      </c>
      <c r="O78">
        <f t="shared" si="12"/>
        <v>3</v>
      </c>
      <c r="P78">
        <f t="shared" si="13"/>
        <v>0</v>
      </c>
      <c r="Q78">
        <f t="shared" si="14"/>
        <v>174</v>
      </c>
    </row>
    <row r="79" spans="1:17" x14ac:dyDescent="0.25">
      <c r="A79">
        <v>0.55129240975612914</v>
      </c>
      <c r="B79">
        <v>0.99657602893492903</v>
      </c>
      <c r="C79">
        <v>0.30125371845505244</v>
      </c>
      <c r="D79">
        <f t="shared" si="10"/>
        <v>2</v>
      </c>
      <c r="E79">
        <f t="shared" si="15"/>
        <v>173</v>
      </c>
      <c r="F79">
        <f>MAX(MAX(P$2:P78)-$E79,0)</f>
        <v>4</v>
      </c>
      <c r="G79">
        <f>MAX(MAX(Q$2:Q78)-$E79,0)</f>
        <v>1</v>
      </c>
      <c r="H79">
        <f>MAX($E79-MAX(P$2:P78),0)</f>
        <v>0</v>
      </c>
      <c r="I79">
        <f>MAX($E79-MAX(Q$2:Q78),0)</f>
        <v>0</v>
      </c>
      <c r="J79">
        <f>COUNTIF(P$2:P78,"&gt;"&amp;$E79)</f>
        <v>1</v>
      </c>
      <c r="K79">
        <f>COUNTIF(Q$2:Q78,"&gt;"&amp;$E79)</f>
        <v>1</v>
      </c>
      <c r="L79">
        <f t="shared" si="16"/>
        <v>2</v>
      </c>
      <c r="M79">
        <f t="shared" si="17"/>
        <v>1</v>
      </c>
      <c r="N79">
        <f t="shared" si="11"/>
        <v>6</v>
      </c>
      <c r="O79">
        <f t="shared" si="12"/>
        <v>7</v>
      </c>
      <c r="P79">
        <f t="shared" si="13"/>
        <v>0</v>
      </c>
      <c r="Q79">
        <f t="shared" si="14"/>
        <v>180</v>
      </c>
    </row>
    <row r="80" spans="1:17" x14ac:dyDescent="0.25">
      <c r="A80">
        <v>0.29652947778672611</v>
      </c>
      <c r="B80">
        <v>0.9225848926568645</v>
      </c>
      <c r="C80">
        <v>9.1993571437440913E-3</v>
      </c>
      <c r="D80">
        <f t="shared" si="10"/>
        <v>2</v>
      </c>
      <c r="E80">
        <f t="shared" si="15"/>
        <v>175</v>
      </c>
      <c r="F80">
        <f>MAX(MAX(P$2:P79)-$E80,0)</f>
        <v>2</v>
      </c>
      <c r="G80">
        <f>MAX(MAX(Q$2:Q79)-$E80,0)</f>
        <v>5</v>
      </c>
      <c r="H80">
        <f>MAX($E80-MAX(P$2:P79),0)</f>
        <v>0</v>
      </c>
      <c r="I80">
        <f>MAX($E80-MAX(Q$2:Q79),0)</f>
        <v>0</v>
      </c>
      <c r="J80">
        <f>COUNTIF(P$2:P79,"&gt;"&amp;$E80)</f>
        <v>1</v>
      </c>
      <c r="K80">
        <f>COUNTIF(Q$2:Q79,"&gt;"&amp;$E80)</f>
        <v>1</v>
      </c>
      <c r="L80">
        <f t="shared" si="16"/>
        <v>2</v>
      </c>
      <c r="M80">
        <f t="shared" si="17"/>
        <v>5</v>
      </c>
      <c r="N80">
        <f t="shared" si="11"/>
        <v>6</v>
      </c>
      <c r="O80">
        <f t="shared" si="12"/>
        <v>11</v>
      </c>
      <c r="P80">
        <f t="shared" si="13"/>
        <v>0</v>
      </c>
      <c r="Q80">
        <f t="shared" si="14"/>
        <v>186</v>
      </c>
    </row>
    <row r="81" spans="1:17" x14ac:dyDescent="0.25">
      <c r="A81">
        <v>0.13633084134848739</v>
      </c>
      <c r="B81">
        <v>0.47480512980853118</v>
      </c>
      <c r="C81">
        <v>0.95213419593133097</v>
      </c>
      <c r="D81">
        <f t="shared" si="10"/>
        <v>1</v>
      </c>
      <c r="E81">
        <f t="shared" si="15"/>
        <v>176</v>
      </c>
      <c r="F81">
        <f>MAX(MAX(P$2:P80)-$E81,0)</f>
        <v>1</v>
      </c>
      <c r="G81">
        <f>MAX(MAX(Q$2:Q80)-$E81,0)</f>
        <v>10</v>
      </c>
      <c r="H81">
        <f>MAX($E81-MAX(P$2:P80),0)</f>
        <v>0</v>
      </c>
      <c r="I81">
        <f>MAX($E81-MAX(Q$2:Q80),0)</f>
        <v>0</v>
      </c>
      <c r="J81">
        <f>COUNTIF(P$2:P80,"&gt;"&amp;$E81)</f>
        <v>1</v>
      </c>
      <c r="K81">
        <f>COUNTIF(Q$2:Q80,"&gt;"&amp;$E81)</f>
        <v>2</v>
      </c>
      <c r="L81">
        <f t="shared" si="16"/>
        <v>1</v>
      </c>
      <c r="M81">
        <f t="shared" si="17"/>
        <v>1</v>
      </c>
      <c r="N81">
        <f t="shared" si="11"/>
        <v>3</v>
      </c>
      <c r="O81">
        <f t="shared" si="12"/>
        <v>4</v>
      </c>
      <c r="P81">
        <f t="shared" si="13"/>
        <v>180</v>
      </c>
      <c r="Q81">
        <f t="shared" si="14"/>
        <v>0</v>
      </c>
    </row>
    <row r="82" spans="1:17" x14ac:dyDescent="0.25">
      <c r="A82">
        <v>8.2060506274782008E-2</v>
      </c>
      <c r="B82">
        <v>0.5637757319067358</v>
      </c>
      <c r="C82">
        <v>0.29118378650669663</v>
      </c>
      <c r="D82">
        <f t="shared" si="10"/>
        <v>1</v>
      </c>
      <c r="E82">
        <f t="shared" si="15"/>
        <v>177</v>
      </c>
      <c r="F82">
        <f>MAX(MAX(P$2:P81)-$E82,0)</f>
        <v>3</v>
      </c>
      <c r="G82">
        <f>MAX(MAX(Q$2:Q81)-$E82,0)</f>
        <v>9</v>
      </c>
      <c r="H82">
        <f>MAX($E82-MAX(P$2:P81),0)</f>
        <v>0</v>
      </c>
      <c r="I82">
        <f>MAX($E82-MAX(Q$2:Q81),0)</f>
        <v>0</v>
      </c>
      <c r="J82">
        <f>COUNTIF(P$2:P81,"&gt;"&amp;$E82)</f>
        <v>1</v>
      </c>
      <c r="K82">
        <f>COUNTIF(Q$2:Q81,"&gt;"&amp;$E82)</f>
        <v>2</v>
      </c>
      <c r="L82">
        <f t="shared" si="16"/>
        <v>1</v>
      </c>
      <c r="M82">
        <f t="shared" si="17"/>
        <v>3</v>
      </c>
      <c r="N82">
        <f t="shared" si="11"/>
        <v>4</v>
      </c>
      <c r="O82">
        <f t="shared" si="12"/>
        <v>7</v>
      </c>
      <c r="P82">
        <f t="shared" si="13"/>
        <v>184</v>
      </c>
      <c r="Q82">
        <f t="shared" si="14"/>
        <v>0</v>
      </c>
    </row>
    <row r="83" spans="1:17" x14ac:dyDescent="0.25">
      <c r="A83">
        <v>0.92957567381506112</v>
      </c>
      <c r="B83">
        <v>0.74563580303804411</v>
      </c>
      <c r="C83">
        <v>0.37326457238556654</v>
      </c>
      <c r="D83">
        <f t="shared" si="10"/>
        <v>4</v>
      </c>
      <c r="E83">
        <f t="shared" si="15"/>
        <v>181</v>
      </c>
      <c r="F83">
        <f>MAX(MAX(P$2:P82)-$E83,0)</f>
        <v>3</v>
      </c>
      <c r="G83">
        <f>MAX(MAX(Q$2:Q82)-$E83,0)</f>
        <v>5</v>
      </c>
      <c r="H83">
        <f>MAX($E83-MAX(P$2:P82),0)</f>
        <v>0</v>
      </c>
      <c r="I83">
        <f>MAX($E83-MAX(Q$2:Q82),0)</f>
        <v>0</v>
      </c>
      <c r="J83">
        <f>COUNTIF(P$2:P82,"&gt;"&amp;$E83)</f>
        <v>1</v>
      </c>
      <c r="K83">
        <f>COUNTIF(Q$2:Q82,"&gt;"&amp;$E83)</f>
        <v>1</v>
      </c>
      <c r="L83">
        <f t="shared" si="16"/>
        <v>2</v>
      </c>
      <c r="M83">
        <f t="shared" si="17"/>
        <v>5</v>
      </c>
      <c r="N83">
        <f t="shared" si="11"/>
        <v>5</v>
      </c>
      <c r="O83">
        <f t="shared" si="12"/>
        <v>10</v>
      </c>
      <c r="P83">
        <f t="shared" si="13"/>
        <v>0</v>
      </c>
      <c r="Q83">
        <f t="shared" si="14"/>
        <v>191</v>
      </c>
    </row>
    <row r="84" spans="1:17" x14ac:dyDescent="0.25">
      <c r="A84">
        <v>0.16863310081498106</v>
      </c>
      <c r="B84">
        <v>0.42781901874272577</v>
      </c>
      <c r="C84">
        <v>1.2069023789028632E-2</v>
      </c>
      <c r="D84">
        <f t="shared" si="10"/>
        <v>1</v>
      </c>
      <c r="E84">
        <f t="shared" si="15"/>
        <v>182</v>
      </c>
      <c r="F84">
        <f>MAX(MAX(P$2:P83)-$E84,0)</f>
        <v>2</v>
      </c>
      <c r="G84">
        <f>MAX(MAX(Q$2:Q83)-$E84,0)</f>
        <v>9</v>
      </c>
      <c r="H84">
        <f>MAX($E84-MAX(P$2:P83),0)</f>
        <v>0</v>
      </c>
      <c r="I84">
        <f>MAX($E84-MAX(Q$2:Q83),0)</f>
        <v>0</v>
      </c>
      <c r="J84">
        <f>COUNTIF(P$2:P83,"&gt;"&amp;$E84)</f>
        <v>1</v>
      </c>
      <c r="K84">
        <f>COUNTIF(Q$2:Q83,"&gt;"&amp;$E84)</f>
        <v>2</v>
      </c>
      <c r="L84">
        <f t="shared" si="16"/>
        <v>1</v>
      </c>
      <c r="M84">
        <f t="shared" si="17"/>
        <v>2</v>
      </c>
      <c r="N84">
        <f t="shared" si="11"/>
        <v>3</v>
      </c>
      <c r="O84">
        <f t="shared" si="12"/>
        <v>5</v>
      </c>
      <c r="P84">
        <f t="shared" si="13"/>
        <v>187</v>
      </c>
      <c r="Q84">
        <f t="shared" si="14"/>
        <v>0</v>
      </c>
    </row>
    <row r="85" spans="1:17" x14ac:dyDescent="0.25">
      <c r="A85">
        <v>0.83560837659241116</v>
      </c>
      <c r="B85">
        <v>0.62300293379995075</v>
      </c>
      <c r="C85">
        <v>0.91599682259688542</v>
      </c>
      <c r="D85">
        <f t="shared" si="10"/>
        <v>3</v>
      </c>
      <c r="E85">
        <f t="shared" si="15"/>
        <v>185</v>
      </c>
      <c r="F85">
        <f>MAX(MAX(P$2:P84)-$E85,0)</f>
        <v>2</v>
      </c>
      <c r="G85">
        <f>MAX(MAX(Q$2:Q84)-$E85,0)</f>
        <v>6</v>
      </c>
      <c r="H85">
        <f>MAX($E85-MAX(P$2:P84),0)</f>
        <v>0</v>
      </c>
      <c r="I85">
        <f>MAX($E85-MAX(Q$2:Q84),0)</f>
        <v>0</v>
      </c>
      <c r="J85">
        <f>COUNTIF(P$2:P84,"&gt;"&amp;$E85)</f>
        <v>1</v>
      </c>
      <c r="K85">
        <f>COUNTIF(Q$2:Q84,"&gt;"&amp;$E85)</f>
        <v>2</v>
      </c>
      <c r="L85">
        <f t="shared" si="16"/>
        <v>1</v>
      </c>
      <c r="M85">
        <f t="shared" si="17"/>
        <v>2</v>
      </c>
      <c r="N85">
        <f t="shared" si="11"/>
        <v>4</v>
      </c>
      <c r="O85">
        <f t="shared" si="12"/>
        <v>6</v>
      </c>
      <c r="P85">
        <f t="shared" si="13"/>
        <v>191</v>
      </c>
      <c r="Q85">
        <f t="shared" si="14"/>
        <v>0</v>
      </c>
    </row>
    <row r="86" spans="1:17" x14ac:dyDescent="0.25">
      <c r="A86">
        <v>6.0130585869389797E-2</v>
      </c>
      <c r="B86">
        <v>0.25488008506817661</v>
      </c>
      <c r="C86">
        <v>0.82935626133194296</v>
      </c>
      <c r="D86">
        <f t="shared" si="10"/>
        <v>1</v>
      </c>
      <c r="E86">
        <f t="shared" si="15"/>
        <v>186</v>
      </c>
      <c r="F86">
        <f>MAX(MAX(P$2:P85)-$E86,0)</f>
        <v>5</v>
      </c>
      <c r="G86">
        <f>MAX(MAX(Q$2:Q85)-$E86,0)</f>
        <v>5</v>
      </c>
      <c r="H86">
        <f>MAX($E86-MAX(P$2:P85),0)</f>
        <v>0</v>
      </c>
      <c r="I86">
        <f>MAX($E86-MAX(Q$2:Q85),0)</f>
        <v>0</v>
      </c>
      <c r="J86">
        <f>COUNTIF(P$2:P85,"&gt;"&amp;$E86)</f>
        <v>2</v>
      </c>
      <c r="K86">
        <f>COUNTIF(Q$2:Q85,"&gt;"&amp;$E86)</f>
        <v>1</v>
      </c>
      <c r="L86">
        <f t="shared" si="16"/>
        <v>2</v>
      </c>
      <c r="M86">
        <f t="shared" si="17"/>
        <v>5</v>
      </c>
      <c r="N86">
        <f t="shared" si="11"/>
        <v>3</v>
      </c>
      <c r="O86">
        <f t="shared" si="12"/>
        <v>8</v>
      </c>
      <c r="P86">
        <f t="shared" si="13"/>
        <v>0</v>
      </c>
      <c r="Q86">
        <f t="shared" si="14"/>
        <v>194</v>
      </c>
    </row>
    <row r="87" spans="1:17" x14ac:dyDescent="0.25">
      <c r="A87">
        <v>0.31960598453126021</v>
      </c>
      <c r="B87">
        <v>0.85094247160976133</v>
      </c>
      <c r="C87">
        <v>0.14439878508069959</v>
      </c>
      <c r="D87">
        <f t="shared" si="10"/>
        <v>2</v>
      </c>
      <c r="E87">
        <f t="shared" si="15"/>
        <v>188</v>
      </c>
      <c r="F87">
        <f>MAX(MAX(P$2:P86)-$E87,0)</f>
        <v>3</v>
      </c>
      <c r="G87">
        <f>MAX(MAX(Q$2:Q86)-$E87,0)</f>
        <v>6</v>
      </c>
      <c r="H87">
        <f>MAX($E87-MAX(P$2:P86),0)</f>
        <v>0</v>
      </c>
      <c r="I87">
        <f>MAX($E87-MAX(Q$2:Q86),0)</f>
        <v>0</v>
      </c>
      <c r="J87">
        <f>COUNTIF(P$2:P86,"&gt;"&amp;$E87)</f>
        <v>1</v>
      </c>
      <c r="K87">
        <f>COUNTIF(Q$2:Q86,"&gt;"&amp;$E87)</f>
        <v>2</v>
      </c>
      <c r="L87">
        <f t="shared" si="16"/>
        <v>1</v>
      </c>
      <c r="M87">
        <f t="shared" si="17"/>
        <v>3</v>
      </c>
      <c r="N87">
        <f t="shared" si="11"/>
        <v>5</v>
      </c>
      <c r="O87">
        <f t="shared" si="12"/>
        <v>8</v>
      </c>
      <c r="P87">
        <f t="shared" si="13"/>
        <v>196</v>
      </c>
      <c r="Q87">
        <f t="shared" si="14"/>
        <v>0</v>
      </c>
    </row>
    <row r="88" spans="1:17" x14ac:dyDescent="0.25">
      <c r="A88">
        <v>0.24085445537032546</v>
      </c>
      <c r="B88">
        <v>0.64184239012279731</v>
      </c>
      <c r="C88">
        <v>0.97472238468330819</v>
      </c>
      <c r="D88">
        <f t="shared" si="10"/>
        <v>2</v>
      </c>
      <c r="E88">
        <f t="shared" si="15"/>
        <v>190</v>
      </c>
      <c r="F88">
        <f>MAX(MAX(P$2:P87)-$E88,0)</f>
        <v>6</v>
      </c>
      <c r="G88">
        <f>MAX(MAX(Q$2:Q87)-$E88,0)</f>
        <v>4</v>
      </c>
      <c r="H88">
        <f>MAX($E88-MAX(P$2:P87),0)</f>
        <v>0</v>
      </c>
      <c r="I88">
        <f>MAX($E88-MAX(Q$2:Q87),0)</f>
        <v>0</v>
      </c>
      <c r="J88">
        <f>COUNTIF(P$2:P87,"&gt;"&amp;$E88)</f>
        <v>2</v>
      </c>
      <c r="K88">
        <f>COUNTIF(Q$2:Q87,"&gt;"&amp;$E88)</f>
        <v>2</v>
      </c>
      <c r="L88">
        <f t="shared" si="16"/>
        <v>1</v>
      </c>
      <c r="M88">
        <f t="shared" si="17"/>
        <v>6</v>
      </c>
      <c r="N88">
        <f t="shared" si="11"/>
        <v>4</v>
      </c>
      <c r="O88">
        <f t="shared" si="12"/>
        <v>10</v>
      </c>
      <c r="P88">
        <f t="shared" si="13"/>
        <v>200</v>
      </c>
      <c r="Q88">
        <f t="shared" si="14"/>
        <v>0</v>
      </c>
    </row>
    <row r="89" spans="1:17" x14ac:dyDescent="0.25">
      <c r="A89">
        <v>0.19754303081014302</v>
      </c>
      <c r="B89">
        <v>0.72993433892258497</v>
      </c>
      <c r="C89">
        <v>0.40892925700112603</v>
      </c>
      <c r="D89">
        <f t="shared" si="10"/>
        <v>1</v>
      </c>
      <c r="E89">
        <f t="shared" si="15"/>
        <v>191</v>
      </c>
      <c r="F89">
        <f>MAX(MAX(P$2:P88)-$E89,0)</f>
        <v>9</v>
      </c>
      <c r="G89">
        <f>MAX(MAX(Q$2:Q88)-$E89,0)</f>
        <v>3</v>
      </c>
      <c r="H89">
        <f>MAX($E89-MAX(P$2:P88),0)</f>
        <v>0</v>
      </c>
      <c r="I89">
        <f>MAX($E89-MAX(Q$2:Q88),0)</f>
        <v>0</v>
      </c>
      <c r="J89">
        <f>COUNTIF(P$2:P88,"&gt;"&amp;$E89)</f>
        <v>2</v>
      </c>
      <c r="K89">
        <f>COUNTIF(Q$2:Q88,"&gt;"&amp;$E89)</f>
        <v>1</v>
      </c>
      <c r="L89">
        <f t="shared" si="16"/>
        <v>2</v>
      </c>
      <c r="M89">
        <f t="shared" si="17"/>
        <v>3</v>
      </c>
      <c r="N89">
        <f t="shared" si="11"/>
        <v>5</v>
      </c>
      <c r="O89">
        <f t="shared" si="12"/>
        <v>8</v>
      </c>
      <c r="P89">
        <f t="shared" si="13"/>
        <v>0</v>
      </c>
      <c r="Q89">
        <f t="shared" si="14"/>
        <v>199</v>
      </c>
    </row>
    <row r="90" spans="1:17" x14ac:dyDescent="0.25">
      <c r="A90">
        <v>5.4492835825426522E-2</v>
      </c>
      <c r="B90">
        <v>0.9323053897993232</v>
      </c>
      <c r="C90">
        <v>0.3758830315494075</v>
      </c>
      <c r="D90">
        <f t="shared" si="10"/>
        <v>1</v>
      </c>
      <c r="E90">
        <f t="shared" si="15"/>
        <v>192</v>
      </c>
      <c r="F90">
        <f>MAX(MAX(P$2:P89)-$E90,0)</f>
        <v>8</v>
      </c>
      <c r="G90">
        <f>MAX(MAX(Q$2:Q89)-$E90,0)</f>
        <v>7</v>
      </c>
      <c r="H90">
        <f>MAX($E90-MAX(P$2:P89),0)</f>
        <v>0</v>
      </c>
      <c r="I90">
        <f>MAX($E90-MAX(Q$2:Q89),0)</f>
        <v>0</v>
      </c>
      <c r="J90">
        <f>COUNTIF(P$2:P89,"&gt;"&amp;$E90)</f>
        <v>2</v>
      </c>
      <c r="K90">
        <f>COUNTIF(Q$2:Q89,"&gt;"&amp;$E90)</f>
        <v>2</v>
      </c>
      <c r="L90">
        <f t="shared" si="16"/>
        <v>2</v>
      </c>
      <c r="M90">
        <f t="shared" si="17"/>
        <v>7</v>
      </c>
      <c r="N90">
        <f t="shared" si="11"/>
        <v>6</v>
      </c>
      <c r="O90">
        <f t="shared" si="12"/>
        <v>13</v>
      </c>
      <c r="P90">
        <f t="shared" si="13"/>
        <v>0</v>
      </c>
      <c r="Q90">
        <f t="shared" si="14"/>
        <v>205</v>
      </c>
    </row>
    <row r="91" spans="1:17" x14ac:dyDescent="0.25">
      <c r="A91">
        <v>0.83763378701577396</v>
      </c>
      <c r="B91">
        <v>0.29029917576150399</v>
      </c>
      <c r="C91">
        <v>0.79838646338757624</v>
      </c>
      <c r="D91">
        <f t="shared" si="10"/>
        <v>3</v>
      </c>
      <c r="E91">
        <f t="shared" si="15"/>
        <v>195</v>
      </c>
      <c r="F91">
        <f>MAX(MAX(P$2:P90)-$E91,0)</f>
        <v>5</v>
      </c>
      <c r="G91">
        <f>MAX(MAX(Q$2:Q90)-$E91,0)</f>
        <v>10</v>
      </c>
      <c r="H91">
        <f>MAX($E91-MAX(P$2:P90),0)</f>
        <v>0</v>
      </c>
      <c r="I91">
        <f>MAX($E91-MAX(Q$2:Q90),0)</f>
        <v>0</v>
      </c>
      <c r="J91">
        <f>COUNTIF(P$2:P90,"&gt;"&amp;$E91)</f>
        <v>2</v>
      </c>
      <c r="K91">
        <f>COUNTIF(Q$2:Q90,"&gt;"&amp;$E91)</f>
        <v>2</v>
      </c>
      <c r="L91">
        <f t="shared" si="16"/>
        <v>1</v>
      </c>
      <c r="M91">
        <f t="shared" si="17"/>
        <v>5</v>
      </c>
      <c r="N91">
        <f t="shared" si="11"/>
        <v>3</v>
      </c>
      <c r="O91">
        <f t="shared" si="12"/>
        <v>8</v>
      </c>
      <c r="P91">
        <f t="shared" si="13"/>
        <v>203</v>
      </c>
      <c r="Q91">
        <f t="shared" si="14"/>
        <v>0</v>
      </c>
    </row>
    <row r="92" spans="1:17" x14ac:dyDescent="0.25">
      <c r="A92">
        <v>0.23107240302126353</v>
      </c>
      <c r="B92">
        <v>0.92687267695294551</v>
      </c>
      <c r="C92">
        <v>0.21421333904512263</v>
      </c>
      <c r="D92">
        <f t="shared" si="10"/>
        <v>2</v>
      </c>
      <c r="E92">
        <f t="shared" si="15"/>
        <v>197</v>
      </c>
      <c r="F92">
        <f>MAX(MAX(P$2:P91)-$E92,0)</f>
        <v>6</v>
      </c>
      <c r="G92">
        <f>MAX(MAX(Q$2:Q91)-$E92,0)</f>
        <v>8</v>
      </c>
      <c r="H92">
        <f>MAX($E92-MAX(P$2:P91),0)</f>
        <v>0</v>
      </c>
      <c r="I92">
        <f>MAX($E92-MAX(Q$2:Q91),0)</f>
        <v>0</v>
      </c>
      <c r="J92">
        <f>COUNTIF(P$2:P91,"&gt;"&amp;$E92)</f>
        <v>2</v>
      </c>
      <c r="K92">
        <f>COUNTIF(Q$2:Q91,"&gt;"&amp;$E92)</f>
        <v>2</v>
      </c>
      <c r="L92">
        <f t="shared" si="16"/>
        <v>2</v>
      </c>
      <c r="M92">
        <f t="shared" si="17"/>
        <v>8</v>
      </c>
      <c r="N92">
        <f t="shared" si="11"/>
        <v>6</v>
      </c>
      <c r="O92">
        <f t="shared" si="12"/>
        <v>14</v>
      </c>
      <c r="P92">
        <f t="shared" si="13"/>
        <v>0</v>
      </c>
      <c r="Q92">
        <f t="shared" si="14"/>
        <v>211</v>
      </c>
    </row>
    <row r="93" spans="1:17" x14ac:dyDescent="0.25">
      <c r="A93">
        <v>0.3580091692358256</v>
      </c>
      <c r="B93">
        <v>0.79036385052278824</v>
      </c>
      <c r="C93">
        <v>0.28214336565993248</v>
      </c>
      <c r="D93">
        <f t="shared" si="10"/>
        <v>2</v>
      </c>
      <c r="E93">
        <f t="shared" si="15"/>
        <v>199</v>
      </c>
      <c r="F93">
        <f>MAX(MAX(P$2:P92)-$E93,0)</f>
        <v>4</v>
      </c>
      <c r="G93">
        <f>MAX(MAX(Q$2:Q92)-$E93,0)</f>
        <v>12</v>
      </c>
      <c r="H93">
        <f>MAX($E93-MAX(P$2:P92),0)</f>
        <v>0</v>
      </c>
      <c r="I93">
        <f>MAX($E93-MAX(Q$2:Q92),0)</f>
        <v>0</v>
      </c>
      <c r="J93">
        <f>COUNTIF(P$2:P92,"&gt;"&amp;$E93)</f>
        <v>2</v>
      </c>
      <c r="K93">
        <f>COUNTIF(Q$2:Q92,"&gt;"&amp;$E93)</f>
        <v>2</v>
      </c>
      <c r="L93">
        <f t="shared" si="16"/>
        <v>2</v>
      </c>
      <c r="M93">
        <f t="shared" si="17"/>
        <v>12</v>
      </c>
      <c r="N93">
        <f t="shared" si="11"/>
        <v>5</v>
      </c>
      <c r="O93">
        <f t="shared" si="12"/>
        <v>17</v>
      </c>
      <c r="P93">
        <f t="shared" si="13"/>
        <v>0</v>
      </c>
      <c r="Q93">
        <f t="shared" si="14"/>
        <v>216</v>
      </c>
    </row>
    <row r="94" spans="1:17" x14ac:dyDescent="0.25">
      <c r="A94">
        <v>0.26105449610870535</v>
      </c>
      <c r="B94">
        <v>0.94567066399545652</v>
      </c>
      <c r="C94">
        <v>0.80339838285934173</v>
      </c>
      <c r="D94">
        <f t="shared" si="10"/>
        <v>2</v>
      </c>
      <c r="E94">
        <f t="shared" si="15"/>
        <v>201</v>
      </c>
      <c r="F94">
        <f>MAX(MAX(P$2:P93)-$E94,0)</f>
        <v>2</v>
      </c>
      <c r="G94">
        <f>MAX(MAX(Q$2:Q93)-$E94,0)</f>
        <v>15</v>
      </c>
      <c r="H94">
        <f>MAX($E94-MAX(P$2:P93),0)</f>
        <v>0</v>
      </c>
      <c r="I94">
        <f>MAX($E94-MAX(Q$2:Q93),0)</f>
        <v>0</v>
      </c>
      <c r="J94">
        <f>COUNTIF(P$2:P93,"&gt;"&amp;$E94)</f>
        <v>1</v>
      </c>
      <c r="K94">
        <f>COUNTIF(Q$2:Q93,"&gt;"&amp;$E94)</f>
        <v>3</v>
      </c>
      <c r="L94">
        <f t="shared" si="16"/>
        <v>1</v>
      </c>
      <c r="M94">
        <f t="shared" si="17"/>
        <v>2</v>
      </c>
      <c r="N94">
        <f t="shared" si="11"/>
        <v>6</v>
      </c>
      <c r="O94">
        <f t="shared" si="12"/>
        <v>8</v>
      </c>
      <c r="P94">
        <f t="shared" si="13"/>
        <v>209</v>
      </c>
      <c r="Q94">
        <f t="shared" si="14"/>
        <v>0</v>
      </c>
    </row>
    <row r="95" spans="1:17" x14ac:dyDescent="0.25">
      <c r="A95">
        <v>0.84373198053046927</v>
      </c>
      <c r="B95">
        <v>0.91766880646470717</v>
      </c>
      <c r="C95">
        <v>0.5886364516308833</v>
      </c>
      <c r="D95">
        <f t="shared" si="10"/>
        <v>3</v>
      </c>
      <c r="E95">
        <f t="shared" si="15"/>
        <v>204</v>
      </c>
      <c r="F95">
        <f>MAX(MAX(P$2:P94)-$E95,0)</f>
        <v>5</v>
      </c>
      <c r="G95">
        <f>MAX(MAX(Q$2:Q94)-$E95,0)</f>
        <v>12</v>
      </c>
      <c r="H95">
        <f>MAX($E95-MAX(P$2:P94),0)</f>
        <v>0</v>
      </c>
      <c r="I95">
        <f>MAX($E95-MAX(Q$2:Q94),0)</f>
        <v>0</v>
      </c>
      <c r="J95">
        <f>COUNTIF(P$2:P94,"&gt;"&amp;$E95)</f>
        <v>1</v>
      </c>
      <c r="K95">
        <f>COUNTIF(Q$2:Q94,"&gt;"&amp;$E95)</f>
        <v>3</v>
      </c>
      <c r="L95">
        <f t="shared" si="16"/>
        <v>1</v>
      </c>
      <c r="M95">
        <f t="shared" si="17"/>
        <v>5</v>
      </c>
      <c r="N95">
        <f t="shared" si="11"/>
        <v>6</v>
      </c>
      <c r="O95">
        <f t="shared" si="12"/>
        <v>11</v>
      </c>
      <c r="P95">
        <f t="shared" si="13"/>
        <v>215</v>
      </c>
      <c r="Q95">
        <f t="shared" si="14"/>
        <v>0</v>
      </c>
    </row>
    <row r="96" spans="1:17" x14ac:dyDescent="0.25">
      <c r="A96">
        <v>0.24631565180344317</v>
      </c>
      <c r="B96">
        <v>0.71637442245852778</v>
      </c>
      <c r="C96">
        <v>0.90152741365070865</v>
      </c>
      <c r="D96">
        <f t="shared" si="10"/>
        <v>2</v>
      </c>
      <c r="E96">
        <f t="shared" si="15"/>
        <v>206</v>
      </c>
      <c r="F96">
        <f>MAX(MAX(P$2:P95)-$E96,0)</f>
        <v>9</v>
      </c>
      <c r="G96">
        <f>MAX(MAX(Q$2:Q95)-$E96,0)</f>
        <v>10</v>
      </c>
      <c r="H96">
        <f>MAX($E96-MAX(P$2:P95),0)</f>
        <v>0</v>
      </c>
      <c r="I96">
        <f>MAX($E96-MAX(Q$2:Q95),0)</f>
        <v>0</v>
      </c>
      <c r="J96">
        <f>COUNTIF(P$2:P95,"&gt;"&amp;$E96)</f>
        <v>2</v>
      </c>
      <c r="K96">
        <f>COUNTIF(Q$2:Q95,"&gt;"&amp;$E96)</f>
        <v>2</v>
      </c>
      <c r="L96">
        <f t="shared" si="16"/>
        <v>1</v>
      </c>
      <c r="M96">
        <f t="shared" si="17"/>
        <v>9</v>
      </c>
      <c r="N96">
        <f t="shared" si="11"/>
        <v>5</v>
      </c>
      <c r="O96">
        <f t="shared" si="12"/>
        <v>14</v>
      </c>
      <c r="P96">
        <f t="shared" si="13"/>
        <v>220</v>
      </c>
      <c r="Q96">
        <f t="shared" si="14"/>
        <v>0</v>
      </c>
    </row>
    <row r="97" spans="1:17" x14ac:dyDescent="0.25">
      <c r="A97">
        <v>0.18907383108714493</v>
      </c>
      <c r="B97">
        <v>0.58888103592806307</v>
      </c>
      <c r="C97">
        <v>4.8241171563955021E-2</v>
      </c>
      <c r="D97">
        <f t="shared" si="10"/>
        <v>1</v>
      </c>
      <c r="E97">
        <f t="shared" si="15"/>
        <v>207</v>
      </c>
      <c r="F97">
        <f>MAX(MAX(P$2:P96)-$E97,0)</f>
        <v>13</v>
      </c>
      <c r="G97">
        <f>MAX(MAX(Q$2:Q96)-$E97,0)</f>
        <v>9</v>
      </c>
      <c r="H97">
        <f>MAX($E97-MAX(P$2:P96),0)</f>
        <v>0</v>
      </c>
      <c r="I97">
        <f>MAX($E97-MAX(Q$2:Q96),0)</f>
        <v>0</v>
      </c>
      <c r="J97">
        <f>COUNTIF(P$2:P96,"&gt;"&amp;$E97)</f>
        <v>3</v>
      </c>
      <c r="K97">
        <f>COUNTIF(Q$2:Q96,"&gt;"&amp;$E97)</f>
        <v>2</v>
      </c>
      <c r="L97">
        <f t="shared" si="16"/>
        <v>2</v>
      </c>
      <c r="M97">
        <f t="shared" si="17"/>
        <v>9</v>
      </c>
      <c r="N97">
        <f t="shared" si="11"/>
        <v>4</v>
      </c>
      <c r="O97">
        <f t="shared" si="12"/>
        <v>13</v>
      </c>
      <c r="P97">
        <f t="shared" si="13"/>
        <v>0</v>
      </c>
      <c r="Q97">
        <f t="shared" si="14"/>
        <v>220</v>
      </c>
    </row>
    <row r="98" spans="1:17" x14ac:dyDescent="0.25">
      <c r="A98">
        <v>0.27090336489643652</v>
      </c>
      <c r="B98">
        <v>0.21983829731657478</v>
      </c>
      <c r="C98">
        <v>0.20209705771864606</v>
      </c>
      <c r="D98">
        <f t="shared" si="10"/>
        <v>2</v>
      </c>
      <c r="E98">
        <f t="shared" si="15"/>
        <v>209</v>
      </c>
      <c r="F98">
        <f>MAX(MAX(P$2:P97)-$E98,0)</f>
        <v>11</v>
      </c>
      <c r="G98">
        <f>MAX(MAX(Q$2:Q97)-$E98,0)</f>
        <v>11</v>
      </c>
      <c r="H98">
        <f>MAX($E98-MAX(P$2:P97),0)</f>
        <v>0</v>
      </c>
      <c r="I98">
        <f>MAX($E98-MAX(Q$2:Q97),0)</f>
        <v>0</v>
      </c>
      <c r="J98">
        <f>COUNTIF(P$2:P97,"&gt;"&amp;$E98)</f>
        <v>2</v>
      </c>
      <c r="K98">
        <f>COUNTIF(Q$2:Q97,"&gt;"&amp;$E98)</f>
        <v>3</v>
      </c>
      <c r="L98">
        <f t="shared" si="16"/>
        <v>1</v>
      </c>
      <c r="M98">
        <f t="shared" si="17"/>
        <v>11</v>
      </c>
      <c r="N98">
        <f t="shared" si="11"/>
        <v>3</v>
      </c>
      <c r="O98">
        <f t="shared" si="12"/>
        <v>14</v>
      </c>
      <c r="P98">
        <f t="shared" si="13"/>
        <v>223</v>
      </c>
      <c r="Q98">
        <f t="shared" si="14"/>
        <v>0</v>
      </c>
    </row>
    <row r="99" spans="1:17" x14ac:dyDescent="0.25">
      <c r="A99">
        <v>0.22856667564593669</v>
      </c>
      <c r="B99">
        <v>0.19830363657924688</v>
      </c>
      <c r="C99">
        <v>0.18998362258111767</v>
      </c>
      <c r="D99">
        <f t="shared" si="10"/>
        <v>2</v>
      </c>
      <c r="E99">
        <f t="shared" si="15"/>
        <v>211</v>
      </c>
      <c r="F99">
        <f>MAX(MAX(P$2:P98)-$E99,0)</f>
        <v>12</v>
      </c>
      <c r="G99">
        <f>MAX(MAX(Q$2:Q98)-$E99,0)</f>
        <v>9</v>
      </c>
      <c r="H99">
        <f>MAX($E99-MAX(P$2:P98),0)</f>
        <v>0</v>
      </c>
      <c r="I99">
        <f>MAX($E99-MAX(Q$2:Q98),0)</f>
        <v>0</v>
      </c>
      <c r="J99">
        <f>COUNTIF(P$2:P98,"&gt;"&amp;$E99)</f>
        <v>3</v>
      </c>
      <c r="K99">
        <f>COUNTIF(Q$2:Q98,"&gt;"&amp;$E99)</f>
        <v>2</v>
      </c>
      <c r="L99">
        <f t="shared" si="16"/>
        <v>2</v>
      </c>
      <c r="M99">
        <f t="shared" si="17"/>
        <v>9</v>
      </c>
      <c r="N99">
        <f t="shared" si="11"/>
        <v>3</v>
      </c>
      <c r="O99">
        <f t="shared" si="12"/>
        <v>12</v>
      </c>
      <c r="P99">
        <f t="shared" si="13"/>
        <v>0</v>
      </c>
      <c r="Q99">
        <f t="shared" si="14"/>
        <v>223</v>
      </c>
    </row>
    <row r="100" spans="1:17" x14ac:dyDescent="0.25">
      <c r="A100">
        <v>0.75128001559361257</v>
      </c>
      <c r="B100">
        <v>0.17016735630057989</v>
      </c>
      <c r="C100">
        <v>0.82978583268851458</v>
      </c>
      <c r="D100">
        <f t="shared" si="10"/>
        <v>2</v>
      </c>
      <c r="E100">
        <f t="shared" si="15"/>
        <v>213</v>
      </c>
      <c r="F100">
        <f>MAX(MAX(P$2:P99)-$E100,0)</f>
        <v>10</v>
      </c>
      <c r="G100">
        <f>MAX(MAX(Q$2:Q99)-$E100,0)</f>
        <v>10</v>
      </c>
      <c r="H100">
        <f>MAX($E100-MAX(P$2:P99),0)</f>
        <v>0</v>
      </c>
      <c r="I100">
        <f>MAX($E100-MAX(Q$2:Q99),0)</f>
        <v>0</v>
      </c>
      <c r="J100">
        <f>COUNTIF(P$2:P99,"&gt;"&amp;$E100)</f>
        <v>3</v>
      </c>
      <c r="K100">
        <f>COUNTIF(Q$2:Q99,"&gt;"&amp;$E100)</f>
        <v>3</v>
      </c>
      <c r="L100">
        <f t="shared" si="16"/>
        <v>1</v>
      </c>
      <c r="M100">
        <f t="shared" si="17"/>
        <v>10</v>
      </c>
      <c r="N100">
        <f t="shared" si="11"/>
        <v>3</v>
      </c>
      <c r="O100">
        <f t="shared" si="12"/>
        <v>13</v>
      </c>
      <c r="P100">
        <f t="shared" si="13"/>
        <v>226</v>
      </c>
      <c r="Q100">
        <f t="shared" si="14"/>
        <v>0</v>
      </c>
    </row>
    <row r="101" spans="1:17" x14ac:dyDescent="0.25">
      <c r="A101">
        <v>0.47028055880453679</v>
      </c>
      <c r="B101">
        <v>0.6345493513988798</v>
      </c>
      <c r="C101">
        <v>0.75017834916689563</v>
      </c>
      <c r="D101">
        <f t="shared" si="10"/>
        <v>2</v>
      </c>
      <c r="E101">
        <f t="shared" si="15"/>
        <v>215</v>
      </c>
      <c r="F101">
        <f>MAX(MAX(P$2:P100)-$E101,0)</f>
        <v>11</v>
      </c>
      <c r="G101">
        <f>MAX(MAX(Q$2:Q100)-$E101,0)</f>
        <v>8</v>
      </c>
      <c r="H101">
        <f>MAX($E101-MAX(P$2:P100),0)</f>
        <v>0</v>
      </c>
      <c r="I101">
        <f>MAX($E101-MAX(Q$2:Q100),0)</f>
        <v>0</v>
      </c>
      <c r="J101">
        <f>COUNTIF(P$2:P100,"&gt;"&amp;$E101)</f>
        <v>3</v>
      </c>
      <c r="K101">
        <f>COUNTIF(Q$2:Q100,"&gt;"&amp;$E101)</f>
        <v>3</v>
      </c>
      <c r="L101">
        <f t="shared" si="16"/>
        <v>1</v>
      </c>
      <c r="M101">
        <f t="shared" si="17"/>
        <v>11</v>
      </c>
      <c r="N101">
        <f t="shared" si="11"/>
        <v>4</v>
      </c>
      <c r="O101">
        <f t="shared" si="12"/>
        <v>15</v>
      </c>
      <c r="P101">
        <f t="shared" si="13"/>
        <v>230</v>
      </c>
      <c r="Q101">
        <f t="shared" si="14"/>
        <v>0</v>
      </c>
    </row>
    <row r="102" spans="1:17" x14ac:dyDescent="0.25">
      <c r="A102">
        <v>0.79514306277645352</v>
      </c>
      <c r="B102">
        <v>0.7483633159699149</v>
      </c>
      <c r="C102">
        <v>0.84882861759676675</v>
      </c>
      <c r="D102">
        <f t="shared" si="10"/>
        <v>2</v>
      </c>
      <c r="E102">
        <f t="shared" si="15"/>
        <v>217</v>
      </c>
      <c r="F102">
        <f>MAX(MAX(P$2:P101)-$E102,0)</f>
        <v>13</v>
      </c>
      <c r="G102">
        <f>MAX(MAX(Q$2:Q101)-$E102,0)</f>
        <v>6</v>
      </c>
      <c r="H102">
        <f>MAX($E102-MAX(P$2:P101),0)</f>
        <v>0</v>
      </c>
      <c r="I102">
        <f>MAX($E102-MAX(Q$2:Q101),0)</f>
        <v>0</v>
      </c>
      <c r="J102">
        <f>COUNTIF(P$2:P101,"&gt;"&amp;$E102)</f>
        <v>4</v>
      </c>
      <c r="K102">
        <f>COUNTIF(Q$2:Q101,"&gt;"&amp;$E102)</f>
        <v>2</v>
      </c>
      <c r="L102">
        <f t="shared" si="16"/>
        <v>2</v>
      </c>
      <c r="M102">
        <f t="shared" si="17"/>
        <v>6</v>
      </c>
      <c r="N102">
        <f t="shared" si="11"/>
        <v>5</v>
      </c>
      <c r="O102">
        <f t="shared" si="12"/>
        <v>11</v>
      </c>
      <c r="P102">
        <f t="shared" si="13"/>
        <v>0</v>
      </c>
      <c r="Q102">
        <f t="shared" si="14"/>
        <v>228</v>
      </c>
    </row>
    <row r="103" spans="1:17" x14ac:dyDescent="0.25">
      <c r="A103">
        <v>0.14511441220443111</v>
      </c>
      <c r="B103">
        <v>0.99688520300463657</v>
      </c>
      <c r="C103">
        <v>0.37994580311780635</v>
      </c>
      <c r="D103">
        <f t="shared" si="10"/>
        <v>1</v>
      </c>
      <c r="E103">
        <f t="shared" si="15"/>
        <v>218</v>
      </c>
      <c r="F103">
        <f>MAX(MAX(P$2:P102)-$E103,0)</f>
        <v>12</v>
      </c>
      <c r="G103">
        <f>MAX(MAX(Q$2:Q102)-$E103,0)</f>
        <v>10</v>
      </c>
      <c r="H103">
        <f>MAX($E103-MAX(P$2:P102),0)</f>
        <v>0</v>
      </c>
      <c r="I103">
        <f>MAX($E103-MAX(Q$2:Q102),0)</f>
        <v>0</v>
      </c>
      <c r="J103">
        <f>COUNTIF(P$2:P102,"&gt;"&amp;$E103)</f>
        <v>4</v>
      </c>
      <c r="K103">
        <f>COUNTIF(Q$2:Q102,"&gt;"&amp;$E103)</f>
        <v>3</v>
      </c>
      <c r="L103">
        <f t="shared" si="16"/>
        <v>2</v>
      </c>
      <c r="M103">
        <f t="shared" si="17"/>
        <v>10</v>
      </c>
      <c r="N103">
        <f t="shared" si="11"/>
        <v>6</v>
      </c>
      <c r="O103">
        <f t="shared" si="12"/>
        <v>16</v>
      </c>
      <c r="P103">
        <f t="shared" si="13"/>
        <v>0</v>
      </c>
      <c r="Q103">
        <f t="shared" si="14"/>
        <v>234</v>
      </c>
    </row>
    <row r="104" spans="1:17" x14ac:dyDescent="0.25">
      <c r="A104">
        <v>0.69133763721287267</v>
      </c>
      <c r="B104">
        <v>0.16021782664172701</v>
      </c>
      <c r="C104">
        <v>0.7434808606076222</v>
      </c>
      <c r="D104">
        <f t="shared" si="10"/>
        <v>2</v>
      </c>
      <c r="E104">
        <f t="shared" si="15"/>
        <v>220</v>
      </c>
      <c r="F104">
        <f>MAX(MAX(P$2:P103)-$E104,0)</f>
        <v>10</v>
      </c>
      <c r="G104">
        <f>MAX(MAX(Q$2:Q103)-$E104,0)</f>
        <v>14</v>
      </c>
      <c r="H104">
        <f>MAX($E104-MAX(P$2:P103),0)</f>
        <v>0</v>
      </c>
      <c r="I104">
        <f>MAX($E104-MAX(Q$2:Q103),0)</f>
        <v>0</v>
      </c>
      <c r="J104">
        <f>COUNTIF(P$2:P103,"&gt;"&amp;$E104)</f>
        <v>3</v>
      </c>
      <c r="K104">
        <f>COUNTIF(Q$2:Q103,"&gt;"&amp;$E104)</f>
        <v>3</v>
      </c>
      <c r="L104">
        <f t="shared" si="16"/>
        <v>1</v>
      </c>
      <c r="M104">
        <f t="shared" si="17"/>
        <v>10</v>
      </c>
      <c r="N104">
        <f t="shared" si="11"/>
        <v>3</v>
      </c>
      <c r="O104">
        <f t="shared" si="12"/>
        <v>13</v>
      </c>
      <c r="P104">
        <f t="shared" si="13"/>
        <v>233</v>
      </c>
      <c r="Q104">
        <f t="shared" si="14"/>
        <v>0</v>
      </c>
    </row>
    <row r="105" spans="1:17" x14ac:dyDescent="0.25">
      <c r="A105">
        <v>0.20555888805511602</v>
      </c>
      <c r="B105">
        <v>2.02242756789901E-2</v>
      </c>
      <c r="C105">
        <v>1.910077057486792E-2</v>
      </c>
      <c r="D105">
        <f t="shared" si="10"/>
        <v>2</v>
      </c>
      <c r="E105">
        <f t="shared" si="15"/>
        <v>222</v>
      </c>
      <c r="F105">
        <f>MAX(MAX(P$2:P104)-$E105,0)</f>
        <v>11</v>
      </c>
      <c r="G105">
        <f>MAX(MAX(Q$2:Q104)-$E105,0)</f>
        <v>12</v>
      </c>
      <c r="H105">
        <f>MAX($E105-MAX(P$2:P104),0)</f>
        <v>0</v>
      </c>
      <c r="I105">
        <f>MAX($E105-MAX(Q$2:Q104),0)</f>
        <v>0</v>
      </c>
      <c r="J105">
        <f>COUNTIF(P$2:P104,"&gt;"&amp;$E105)</f>
        <v>4</v>
      </c>
      <c r="K105">
        <f>COUNTIF(Q$2:Q104,"&gt;"&amp;$E105)</f>
        <v>3</v>
      </c>
      <c r="L105">
        <f t="shared" si="16"/>
        <v>2</v>
      </c>
      <c r="M105">
        <f t="shared" si="17"/>
        <v>12</v>
      </c>
      <c r="N105">
        <f t="shared" si="11"/>
        <v>2</v>
      </c>
      <c r="O105">
        <f t="shared" si="12"/>
        <v>14</v>
      </c>
      <c r="P105">
        <f t="shared" si="13"/>
        <v>0</v>
      </c>
      <c r="Q105">
        <f t="shared" si="14"/>
        <v>236</v>
      </c>
    </row>
    <row r="106" spans="1:17" x14ac:dyDescent="0.25">
      <c r="A106">
        <v>0.17126462518582675</v>
      </c>
      <c r="B106">
        <v>0.15011827424458202</v>
      </c>
      <c r="C106">
        <v>0.66493607088333029</v>
      </c>
      <c r="D106">
        <f t="shared" si="10"/>
        <v>1</v>
      </c>
      <c r="E106">
        <f t="shared" si="15"/>
        <v>223</v>
      </c>
      <c r="F106">
        <f>MAX(MAX(P$2:P105)-$E106,0)</f>
        <v>10</v>
      </c>
      <c r="G106">
        <f>MAX(MAX(Q$2:Q105)-$E106,0)</f>
        <v>13</v>
      </c>
      <c r="H106">
        <f>MAX($E106-MAX(P$2:P105),0)</f>
        <v>0</v>
      </c>
      <c r="I106">
        <f>MAX($E106-MAX(Q$2:Q105),0)</f>
        <v>0</v>
      </c>
      <c r="J106">
        <f>COUNTIF(P$2:P105,"&gt;"&amp;$E106)</f>
        <v>3</v>
      </c>
      <c r="K106">
        <f>COUNTIF(Q$2:Q105,"&gt;"&amp;$E106)</f>
        <v>3</v>
      </c>
      <c r="L106">
        <f t="shared" si="16"/>
        <v>1</v>
      </c>
      <c r="M106">
        <f t="shared" si="17"/>
        <v>10</v>
      </c>
      <c r="N106">
        <f t="shared" si="11"/>
        <v>3</v>
      </c>
      <c r="O106">
        <f t="shared" si="12"/>
        <v>13</v>
      </c>
      <c r="P106">
        <f t="shared" si="13"/>
        <v>236</v>
      </c>
      <c r="Q106">
        <f t="shared" si="14"/>
        <v>0</v>
      </c>
    </row>
    <row r="107" spans="1:17" x14ac:dyDescent="0.25">
      <c r="A107">
        <v>0.99945752305858082</v>
      </c>
      <c r="B107">
        <v>0.27893072749093872</v>
      </c>
      <c r="C107">
        <v>0.74382223161574179</v>
      </c>
      <c r="D107">
        <f t="shared" si="10"/>
        <v>4</v>
      </c>
      <c r="E107">
        <f t="shared" si="15"/>
        <v>227</v>
      </c>
      <c r="F107">
        <f>MAX(MAX(P$2:P106)-$E107,0)</f>
        <v>9</v>
      </c>
      <c r="G107">
        <f>MAX(MAX(Q$2:Q106)-$E107,0)</f>
        <v>9</v>
      </c>
      <c r="H107">
        <f>MAX($E107-MAX(P$2:P106),0)</f>
        <v>0</v>
      </c>
      <c r="I107">
        <f>MAX($E107-MAX(Q$2:Q106),0)</f>
        <v>0</v>
      </c>
      <c r="J107">
        <f>COUNTIF(P$2:P106,"&gt;"&amp;$E107)</f>
        <v>3</v>
      </c>
      <c r="K107">
        <f>COUNTIF(Q$2:Q106,"&gt;"&amp;$E107)</f>
        <v>3</v>
      </c>
      <c r="L107">
        <f t="shared" si="16"/>
        <v>1</v>
      </c>
      <c r="M107">
        <f t="shared" si="17"/>
        <v>9</v>
      </c>
      <c r="N107">
        <f t="shared" si="11"/>
        <v>3</v>
      </c>
      <c r="O107">
        <f t="shared" si="12"/>
        <v>12</v>
      </c>
      <c r="P107">
        <f t="shared" si="13"/>
        <v>239</v>
      </c>
      <c r="Q107">
        <f t="shared" si="14"/>
        <v>0</v>
      </c>
    </row>
    <row r="108" spans="1:17" x14ac:dyDescent="0.25">
      <c r="A108">
        <v>0.96583579095932826</v>
      </c>
      <c r="B108">
        <v>0.5728409023093467</v>
      </c>
      <c r="C108">
        <v>0.76690143669500044</v>
      </c>
      <c r="D108">
        <f t="shared" si="10"/>
        <v>4</v>
      </c>
      <c r="E108">
        <f t="shared" si="15"/>
        <v>231</v>
      </c>
      <c r="F108">
        <f>MAX(MAX(P$2:P107)-$E108,0)</f>
        <v>8</v>
      </c>
      <c r="G108">
        <f>MAX(MAX(Q$2:Q107)-$E108,0)</f>
        <v>5</v>
      </c>
      <c r="H108">
        <f>MAX($E108-MAX(P$2:P107),0)</f>
        <v>0</v>
      </c>
      <c r="I108">
        <f>MAX($E108-MAX(Q$2:Q107),0)</f>
        <v>0</v>
      </c>
      <c r="J108">
        <f>COUNTIF(P$2:P107,"&gt;"&amp;$E108)</f>
        <v>3</v>
      </c>
      <c r="K108">
        <f>COUNTIF(Q$2:Q107,"&gt;"&amp;$E108)</f>
        <v>2</v>
      </c>
      <c r="L108">
        <f t="shared" si="16"/>
        <v>2</v>
      </c>
      <c r="M108">
        <f t="shared" si="17"/>
        <v>5</v>
      </c>
      <c r="N108">
        <f t="shared" si="11"/>
        <v>4</v>
      </c>
      <c r="O108">
        <f t="shared" si="12"/>
        <v>9</v>
      </c>
      <c r="P108">
        <f t="shared" si="13"/>
        <v>0</v>
      </c>
      <c r="Q108">
        <f t="shared" si="14"/>
        <v>240</v>
      </c>
    </row>
    <row r="109" spans="1:17" x14ac:dyDescent="0.25">
      <c r="A109">
        <v>0.79191107447476017</v>
      </c>
      <c r="B109">
        <v>5.1950415226018731E-2</v>
      </c>
      <c r="C109">
        <v>0.26590085221677129</v>
      </c>
      <c r="D109">
        <f t="shared" si="10"/>
        <v>2</v>
      </c>
      <c r="E109">
        <f t="shared" si="15"/>
        <v>233</v>
      </c>
      <c r="F109">
        <f>MAX(MAX(P$2:P108)-$E109,0)</f>
        <v>6</v>
      </c>
      <c r="G109">
        <f>MAX(MAX(Q$2:Q108)-$E109,0)</f>
        <v>7</v>
      </c>
      <c r="H109">
        <f>MAX($E109-MAX(P$2:P108),0)</f>
        <v>0</v>
      </c>
      <c r="I109">
        <f>MAX($E109-MAX(Q$2:Q108),0)</f>
        <v>0</v>
      </c>
      <c r="J109">
        <f>COUNTIF(P$2:P108,"&gt;"&amp;$E109)</f>
        <v>2</v>
      </c>
      <c r="K109">
        <f>COUNTIF(Q$2:Q108,"&gt;"&amp;$E109)</f>
        <v>3</v>
      </c>
      <c r="L109">
        <f t="shared" si="16"/>
        <v>1</v>
      </c>
      <c r="M109">
        <f t="shared" si="17"/>
        <v>6</v>
      </c>
      <c r="N109">
        <f t="shared" si="11"/>
        <v>2</v>
      </c>
      <c r="O109">
        <f t="shared" si="12"/>
        <v>8</v>
      </c>
      <c r="P109">
        <f t="shared" si="13"/>
        <v>241</v>
      </c>
      <c r="Q109">
        <f t="shared" si="14"/>
        <v>0</v>
      </c>
    </row>
    <row r="110" spans="1:17" x14ac:dyDescent="0.25">
      <c r="A110">
        <v>3.958014202998672E-2</v>
      </c>
      <c r="B110">
        <v>0.49851043080012991</v>
      </c>
      <c r="C110">
        <v>0.38288918919008075</v>
      </c>
      <c r="D110">
        <f t="shared" si="10"/>
        <v>1</v>
      </c>
      <c r="E110">
        <f t="shared" si="15"/>
        <v>234</v>
      </c>
      <c r="F110">
        <f>MAX(MAX(P$2:P109)-$E110,0)</f>
        <v>7</v>
      </c>
      <c r="G110">
        <f>MAX(MAX(Q$2:Q109)-$E110,0)</f>
        <v>6</v>
      </c>
      <c r="H110">
        <f>MAX($E110-MAX(P$2:P109),0)</f>
        <v>0</v>
      </c>
      <c r="I110">
        <f>MAX($E110-MAX(Q$2:Q109),0)</f>
        <v>0</v>
      </c>
      <c r="J110">
        <f>COUNTIF(P$2:P109,"&gt;"&amp;$E110)</f>
        <v>3</v>
      </c>
      <c r="K110">
        <f>COUNTIF(Q$2:Q109,"&gt;"&amp;$E110)</f>
        <v>2</v>
      </c>
      <c r="L110">
        <f t="shared" si="16"/>
        <v>2</v>
      </c>
      <c r="M110">
        <f t="shared" si="17"/>
        <v>6</v>
      </c>
      <c r="N110">
        <f t="shared" si="11"/>
        <v>3</v>
      </c>
      <c r="O110">
        <f t="shared" si="12"/>
        <v>9</v>
      </c>
      <c r="P110">
        <f t="shared" si="13"/>
        <v>0</v>
      </c>
      <c r="Q110">
        <f t="shared" si="14"/>
        <v>243</v>
      </c>
    </row>
    <row r="111" spans="1:17" x14ac:dyDescent="0.25">
      <c r="A111">
        <v>0.49835394577814129</v>
      </c>
      <c r="B111">
        <v>0.77818594420598131</v>
      </c>
      <c r="C111">
        <v>0.89199625052024634</v>
      </c>
      <c r="D111">
        <f t="shared" si="10"/>
        <v>2</v>
      </c>
      <c r="E111">
        <f t="shared" si="15"/>
        <v>236</v>
      </c>
      <c r="F111">
        <f>MAX(MAX(P$2:P110)-$E111,0)</f>
        <v>5</v>
      </c>
      <c r="G111">
        <f>MAX(MAX(Q$2:Q110)-$E111,0)</f>
        <v>7</v>
      </c>
      <c r="H111">
        <f>MAX($E111-MAX(P$2:P110),0)</f>
        <v>0</v>
      </c>
      <c r="I111">
        <f>MAX($E111-MAX(Q$2:Q110),0)</f>
        <v>0</v>
      </c>
      <c r="J111">
        <f>COUNTIF(P$2:P110,"&gt;"&amp;$E111)</f>
        <v>2</v>
      </c>
      <c r="K111">
        <f>COUNTIF(Q$2:Q110,"&gt;"&amp;$E111)</f>
        <v>2</v>
      </c>
      <c r="L111">
        <f t="shared" si="16"/>
        <v>1</v>
      </c>
      <c r="M111">
        <f t="shared" si="17"/>
        <v>5</v>
      </c>
      <c r="N111">
        <f t="shared" si="11"/>
        <v>5</v>
      </c>
      <c r="O111">
        <f t="shared" si="12"/>
        <v>10</v>
      </c>
      <c r="P111">
        <f t="shared" si="13"/>
        <v>246</v>
      </c>
      <c r="Q111">
        <f t="shared" si="14"/>
        <v>0</v>
      </c>
    </row>
    <row r="112" spans="1:17" x14ac:dyDescent="0.25">
      <c r="A112">
        <v>0.76274101302969566</v>
      </c>
      <c r="B112">
        <v>0.20889335814498622</v>
      </c>
      <c r="C112">
        <v>0.61721770764937578</v>
      </c>
      <c r="D112">
        <f t="shared" si="10"/>
        <v>2</v>
      </c>
      <c r="E112">
        <f t="shared" si="15"/>
        <v>238</v>
      </c>
      <c r="F112">
        <f>MAX(MAX(P$2:P111)-$E112,0)</f>
        <v>8</v>
      </c>
      <c r="G112">
        <f>MAX(MAX(Q$2:Q111)-$E112,0)</f>
        <v>5</v>
      </c>
      <c r="H112">
        <f>MAX($E112-MAX(P$2:P111),0)</f>
        <v>0</v>
      </c>
      <c r="I112">
        <f>MAX($E112-MAX(Q$2:Q111),0)</f>
        <v>0</v>
      </c>
      <c r="J112">
        <f>COUNTIF(P$2:P111,"&gt;"&amp;$E112)</f>
        <v>3</v>
      </c>
      <c r="K112">
        <f>COUNTIF(Q$2:Q111,"&gt;"&amp;$E112)</f>
        <v>2</v>
      </c>
      <c r="L112">
        <f t="shared" si="16"/>
        <v>2</v>
      </c>
      <c r="M112">
        <f t="shared" si="17"/>
        <v>5</v>
      </c>
      <c r="N112">
        <f t="shared" si="11"/>
        <v>3</v>
      </c>
      <c r="O112">
        <f t="shared" si="12"/>
        <v>8</v>
      </c>
      <c r="P112">
        <f t="shared" si="13"/>
        <v>0</v>
      </c>
      <c r="Q112">
        <f t="shared" si="14"/>
        <v>246</v>
      </c>
    </row>
    <row r="113" spans="1:17" x14ac:dyDescent="0.25">
      <c r="A113">
        <v>9.0582450911402379E-2</v>
      </c>
      <c r="B113">
        <v>7.493571241660868E-2</v>
      </c>
      <c r="C113">
        <v>5.3731644629725683E-2</v>
      </c>
      <c r="D113">
        <f t="shared" si="10"/>
        <v>1</v>
      </c>
      <c r="E113">
        <f t="shared" si="15"/>
        <v>239</v>
      </c>
      <c r="F113">
        <f>MAX(MAX(P$2:P112)-$E113,0)</f>
        <v>7</v>
      </c>
      <c r="G113">
        <f>MAX(MAX(Q$2:Q112)-$E113,0)</f>
        <v>7</v>
      </c>
      <c r="H113">
        <f>MAX($E113-MAX(P$2:P112),0)</f>
        <v>0</v>
      </c>
      <c r="I113">
        <f>MAX($E113-MAX(Q$2:Q112),0)</f>
        <v>0</v>
      </c>
      <c r="J113">
        <f>COUNTIF(P$2:P112,"&gt;"&amp;$E113)</f>
        <v>2</v>
      </c>
      <c r="K113">
        <f>COUNTIF(Q$2:Q112,"&gt;"&amp;$E113)</f>
        <v>3</v>
      </c>
      <c r="L113">
        <f t="shared" si="16"/>
        <v>1</v>
      </c>
      <c r="M113">
        <f t="shared" si="17"/>
        <v>7</v>
      </c>
      <c r="N113">
        <f t="shared" si="11"/>
        <v>2</v>
      </c>
      <c r="O113">
        <f t="shared" si="12"/>
        <v>9</v>
      </c>
      <c r="P113">
        <f t="shared" si="13"/>
        <v>248</v>
      </c>
      <c r="Q113">
        <f t="shared" si="14"/>
        <v>0</v>
      </c>
    </row>
    <row r="114" spans="1:17" x14ac:dyDescent="0.25">
      <c r="A114">
        <v>6.0836579064934004E-2</v>
      </c>
      <c r="B114">
        <v>0.26641807385631666</v>
      </c>
      <c r="C114">
        <v>0.4629591739415031</v>
      </c>
      <c r="D114">
        <f t="shared" si="10"/>
        <v>1</v>
      </c>
      <c r="E114">
        <f t="shared" si="15"/>
        <v>240</v>
      </c>
      <c r="F114">
        <f>MAX(MAX(P$2:P113)-$E114,0)</f>
        <v>8</v>
      </c>
      <c r="G114">
        <f>MAX(MAX(Q$2:Q113)-$E114,0)</f>
        <v>6</v>
      </c>
      <c r="H114">
        <f>MAX($E114-MAX(P$2:P113),0)</f>
        <v>0</v>
      </c>
      <c r="I114">
        <f>MAX($E114-MAX(Q$2:Q113),0)</f>
        <v>0</v>
      </c>
      <c r="J114">
        <f>COUNTIF(P$2:P113,"&gt;"&amp;$E114)</f>
        <v>3</v>
      </c>
      <c r="K114">
        <f>COUNTIF(Q$2:Q113,"&gt;"&amp;$E114)</f>
        <v>2</v>
      </c>
      <c r="L114">
        <f t="shared" si="16"/>
        <v>2</v>
      </c>
      <c r="M114">
        <f t="shared" si="17"/>
        <v>6</v>
      </c>
      <c r="N114">
        <f t="shared" si="11"/>
        <v>3</v>
      </c>
      <c r="O114">
        <f t="shared" si="12"/>
        <v>9</v>
      </c>
      <c r="P114">
        <f t="shared" si="13"/>
        <v>0</v>
      </c>
      <c r="Q114">
        <f t="shared" si="14"/>
        <v>249</v>
      </c>
    </row>
    <row r="115" spans="1:17" x14ac:dyDescent="0.25">
      <c r="A115">
        <v>0.14234027394980497</v>
      </c>
      <c r="B115">
        <v>0.37177648379646822</v>
      </c>
      <c r="C115">
        <v>0.21308117856412223</v>
      </c>
      <c r="D115">
        <f t="shared" si="10"/>
        <v>1</v>
      </c>
      <c r="E115">
        <f t="shared" si="15"/>
        <v>241</v>
      </c>
      <c r="F115">
        <f>MAX(MAX(P$2:P114)-$E115,0)</f>
        <v>7</v>
      </c>
      <c r="G115">
        <f>MAX(MAX(Q$2:Q114)-$E115,0)</f>
        <v>8</v>
      </c>
      <c r="H115">
        <f>MAX($E115-MAX(P$2:P114),0)</f>
        <v>0</v>
      </c>
      <c r="I115">
        <f>MAX($E115-MAX(Q$2:Q114),0)</f>
        <v>0</v>
      </c>
      <c r="J115">
        <f>COUNTIF(P$2:P114,"&gt;"&amp;$E115)</f>
        <v>2</v>
      </c>
      <c r="K115">
        <f>COUNTIF(Q$2:Q114,"&gt;"&amp;$E115)</f>
        <v>3</v>
      </c>
      <c r="L115">
        <f t="shared" si="16"/>
        <v>1</v>
      </c>
      <c r="M115">
        <f t="shared" si="17"/>
        <v>7</v>
      </c>
      <c r="N115">
        <f t="shared" si="11"/>
        <v>3</v>
      </c>
      <c r="O115">
        <f t="shared" si="12"/>
        <v>10</v>
      </c>
      <c r="P115">
        <f t="shared" si="13"/>
        <v>251</v>
      </c>
      <c r="Q115">
        <f t="shared" si="14"/>
        <v>0</v>
      </c>
    </row>
    <row r="116" spans="1:17" x14ac:dyDescent="0.25">
      <c r="A116">
        <v>0.12352098858646743</v>
      </c>
      <c r="B116">
        <v>0.71807310582292583</v>
      </c>
      <c r="C116">
        <v>0.99917719611065237</v>
      </c>
      <c r="D116">
        <f t="shared" si="10"/>
        <v>1</v>
      </c>
      <c r="E116">
        <f t="shared" si="15"/>
        <v>242</v>
      </c>
      <c r="F116">
        <f>MAX(MAX(P$2:P115)-$E116,0)</f>
        <v>9</v>
      </c>
      <c r="G116">
        <f>MAX(MAX(Q$2:Q115)-$E116,0)</f>
        <v>7</v>
      </c>
      <c r="H116">
        <f>MAX($E116-MAX(P$2:P115),0)</f>
        <v>0</v>
      </c>
      <c r="I116">
        <f>MAX($E116-MAX(Q$2:Q115),0)</f>
        <v>0</v>
      </c>
      <c r="J116">
        <f>COUNTIF(P$2:P115,"&gt;"&amp;$E116)</f>
        <v>3</v>
      </c>
      <c r="K116">
        <f>COUNTIF(Q$2:Q115,"&gt;"&amp;$E116)</f>
        <v>3</v>
      </c>
      <c r="L116">
        <f t="shared" si="16"/>
        <v>1</v>
      </c>
      <c r="M116">
        <f t="shared" si="17"/>
        <v>9</v>
      </c>
      <c r="N116">
        <f t="shared" si="11"/>
        <v>5</v>
      </c>
      <c r="O116">
        <f t="shared" si="12"/>
        <v>14</v>
      </c>
      <c r="P116">
        <f t="shared" si="13"/>
        <v>256</v>
      </c>
      <c r="Q116">
        <f t="shared" si="14"/>
        <v>0</v>
      </c>
    </row>
    <row r="117" spans="1:17" x14ac:dyDescent="0.25">
      <c r="A117">
        <v>0.6529718981042365</v>
      </c>
      <c r="B117">
        <v>0.97770375637531282</v>
      </c>
      <c r="C117">
        <v>0.73084736242373105</v>
      </c>
      <c r="D117">
        <f t="shared" si="10"/>
        <v>2</v>
      </c>
      <c r="E117">
        <f t="shared" si="15"/>
        <v>244</v>
      </c>
      <c r="F117">
        <f>MAX(MAX(P$2:P116)-$E117,0)</f>
        <v>12</v>
      </c>
      <c r="G117">
        <f>MAX(MAX(Q$2:Q116)-$E117,0)</f>
        <v>5</v>
      </c>
      <c r="H117">
        <f>MAX($E117-MAX(P$2:P116),0)</f>
        <v>0</v>
      </c>
      <c r="I117">
        <f>MAX($E117-MAX(Q$2:Q116),0)</f>
        <v>0</v>
      </c>
      <c r="J117">
        <f>COUNTIF(P$2:P116,"&gt;"&amp;$E117)</f>
        <v>4</v>
      </c>
      <c r="K117">
        <f>COUNTIF(Q$2:Q116,"&gt;"&amp;$E117)</f>
        <v>2</v>
      </c>
      <c r="L117">
        <f t="shared" si="16"/>
        <v>2</v>
      </c>
      <c r="M117">
        <f t="shared" si="17"/>
        <v>5</v>
      </c>
      <c r="N117">
        <f t="shared" si="11"/>
        <v>6</v>
      </c>
      <c r="O117">
        <f t="shared" si="12"/>
        <v>11</v>
      </c>
      <c r="P117">
        <f t="shared" si="13"/>
        <v>0</v>
      </c>
      <c r="Q117">
        <f t="shared" si="14"/>
        <v>255</v>
      </c>
    </row>
    <row r="118" spans="1:17" x14ac:dyDescent="0.25">
      <c r="A118">
        <v>0.70120969336173422</v>
      </c>
      <c r="B118">
        <v>0.74107295385084071</v>
      </c>
      <c r="C118">
        <v>0.70616633516333049</v>
      </c>
      <c r="D118">
        <f t="shared" si="10"/>
        <v>2</v>
      </c>
      <c r="E118">
        <f t="shared" si="15"/>
        <v>246</v>
      </c>
      <c r="F118">
        <f>MAX(MAX(P$2:P117)-$E118,0)</f>
        <v>10</v>
      </c>
      <c r="G118">
        <f>MAX(MAX(Q$2:Q117)-$E118,0)</f>
        <v>9</v>
      </c>
      <c r="H118">
        <f>MAX($E118-MAX(P$2:P117),0)</f>
        <v>0</v>
      </c>
      <c r="I118">
        <f>MAX($E118-MAX(Q$2:Q117),0)</f>
        <v>0</v>
      </c>
      <c r="J118">
        <f>COUNTIF(P$2:P117,"&gt;"&amp;$E118)</f>
        <v>3</v>
      </c>
      <c r="K118">
        <f>COUNTIF(Q$2:Q117,"&gt;"&amp;$E118)</f>
        <v>2</v>
      </c>
      <c r="L118">
        <f t="shared" si="16"/>
        <v>2</v>
      </c>
      <c r="M118">
        <f t="shared" si="17"/>
        <v>9</v>
      </c>
      <c r="N118">
        <f t="shared" si="11"/>
        <v>5</v>
      </c>
      <c r="O118">
        <f t="shared" si="12"/>
        <v>14</v>
      </c>
      <c r="P118">
        <f t="shared" si="13"/>
        <v>0</v>
      </c>
      <c r="Q118">
        <f t="shared" si="14"/>
        <v>260</v>
      </c>
    </row>
    <row r="119" spans="1:17" x14ac:dyDescent="0.25">
      <c r="A119">
        <v>0.62542974573529442</v>
      </c>
      <c r="B119">
        <v>0.40977576199652088</v>
      </c>
      <c r="C119">
        <v>0.43133925533615558</v>
      </c>
      <c r="D119">
        <f t="shared" si="10"/>
        <v>2</v>
      </c>
      <c r="E119">
        <f t="shared" si="15"/>
        <v>248</v>
      </c>
      <c r="F119">
        <f>MAX(MAX(P$2:P118)-$E119,0)</f>
        <v>8</v>
      </c>
      <c r="G119">
        <f>MAX(MAX(Q$2:Q118)-$E119,0)</f>
        <v>12</v>
      </c>
      <c r="H119">
        <f>MAX($E119-MAX(P$2:P118),0)</f>
        <v>0</v>
      </c>
      <c r="I119">
        <f>MAX($E119-MAX(Q$2:Q118),0)</f>
        <v>0</v>
      </c>
      <c r="J119">
        <f>COUNTIF(P$2:P118,"&gt;"&amp;$E119)</f>
        <v>2</v>
      </c>
      <c r="K119">
        <f>COUNTIF(Q$2:Q118,"&gt;"&amp;$E119)</f>
        <v>3</v>
      </c>
      <c r="L119">
        <f t="shared" si="16"/>
        <v>1</v>
      </c>
      <c r="M119">
        <f t="shared" si="17"/>
        <v>8</v>
      </c>
      <c r="N119">
        <f t="shared" si="11"/>
        <v>3</v>
      </c>
      <c r="O119">
        <f t="shared" si="12"/>
        <v>11</v>
      </c>
      <c r="P119">
        <f t="shared" si="13"/>
        <v>259</v>
      </c>
      <c r="Q119">
        <f t="shared" si="14"/>
        <v>0</v>
      </c>
    </row>
    <row r="120" spans="1:17" x14ac:dyDescent="0.25">
      <c r="A120">
        <v>0.84192192931760235</v>
      </c>
      <c r="B120">
        <v>0.86834298983226066</v>
      </c>
      <c r="C120">
        <v>0.50616360252794046</v>
      </c>
      <c r="D120">
        <f t="shared" si="10"/>
        <v>3</v>
      </c>
      <c r="E120">
        <f t="shared" si="15"/>
        <v>251</v>
      </c>
      <c r="F120">
        <f>MAX(MAX(P$2:P119)-$E120,0)</f>
        <v>8</v>
      </c>
      <c r="G120">
        <f>MAX(MAX(Q$2:Q119)-$E120,0)</f>
        <v>9</v>
      </c>
      <c r="H120">
        <f>MAX($E120-MAX(P$2:P119),0)</f>
        <v>0</v>
      </c>
      <c r="I120">
        <f>MAX($E120-MAX(Q$2:Q119),0)</f>
        <v>0</v>
      </c>
      <c r="J120">
        <f>COUNTIF(P$2:P119,"&gt;"&amp;$E120)</f>
        <v>2</v>
      </c>
      <c r="K120">
        <f>COUNTIF(Q$2:Q119,"&gt;"&amp;$E120)</f>
        <v>2</v>
      </c>
      <c r="L120">
        <f t="shared" si="16"/>
        <v>1</v>
      </c>
      <c r="M120">
        <f t="shared" si="17"/>
        <v>8</v>
      </c>
      <c r="N120">
        <f t="shared" si="11"/>
        <v>5</v>
      </c>
      <c r="O120">
        <f t="shared" si="12"/>
        <v>13</v>
      </c>
      <c r="P120">
        <f t="shared" si="13"/>
        <v>264</v>
      </c>
      <c r="Q120">
        <f t="shared" si="14"/>
        <v>0</v>
      </c>
    </row>
    <row r="121" spans="1:17" x14ac:dyDescent="0.25">
      <c r="A121">
        <v>0.49384806913231449</v>
      </c>
      <c r="B121">
        <v>0.84770314235542432</v>
      </c>
      <c r="C121">
        <v>0.14906217414215284</v>
      </c>
      <c r="D121">
        <f t="shared" si="10"/>
        <v>2</v>
      </c>
      <c r="E121">
        <f t="shared" si="15"/>
        <v>253</v>
      </c>
      <c r="F121">
        <f>MAX(MAX(P$2:P120)-$E121,0)</f>
        <v>11</v>
      </c>
      <c r="G121">
        <f>MAX(MAX(Q$2:Q120)-$E121,0)</f>
        <v>7</v>
      </c>
      <c r="H121">
        <f>MAX($E121-MAX(P$2:P120),0)</f>
        <v>0</v>
      </c>
      <c r="I121">
        <f>MAX($E121-MAX(Q$2:Q120),0)</f>
        <v>0</v>
      </c>
      <c r="J121">
        <f>COUNTIF(P$2:P120,"&gt;"&amp;$E121)</f>
        <v>3</v>
      </c>
      <c r="K121">
        <f>COUNTIF(Q$2:Q120,"&gt;"&amp;$E121)</f>
        <v>2</v>
      </c>
      <c r="L121">
        <f t="shared" si="16"/>
        <v>2</v>
      </c>
      <c r="M121">
        <f t="shared" si="17"/>
        <v>7</v>
      </c>
      <c r="N121">
        <f t="shared" si="11"/>
        <v>5</v>
      </c>
      <c r="O121">
        <f t="shared" si="12"/>
        <v>12</v>
      </c>
      <c r="P121">
        <f t="shared" si="13"/>
        <v>0</v>
      </c>
      <c r="Q121">
        <f t="shared" si="14"/>
        <v>265</v>
      </c>
    </row>
    <row r="122" spans="1:17" x14ac:dyDescent="0.25">
      <c r="A122">
        <v>0.88644286956769447</v>
      </c>
      <c r="B122">
        <v>0.93160800997271043</v>
      </c>
      <c r="C122">
        <v>0.66405175103545722</v>
      </c>
      <c r="D122">
        <f t="shared" si="10"/>
        <v>3</v>
      </c>
      <c r="E122">
        <f t="shared" si="15"/>
        <v>256</v>
      </c>
      <c r="F122">
        <f>MAX(MAX(P$2:P121)-$E122,0)</f>
        <v>8</v>
      </c>
      <c r="G122">
        <f>MAX(MAX(Q$2:Q121)-$E122,0)</f>
        <v>9</v>
      </c>
      <c r="H122">
        <f>MAX($E122-MAX(P$2:P121),0)</f>
        <v>0</v>
      </c>
      <c r="I122">
        <f>MAX($E122-MAX(Q$2:Q121),0)</f>
        <v>0</v>
      </c>
      <c r="J122">
        <f>COUNTIF(P$2:P121,"&gt;"&amp;$E122)</f>
        <v>2</v>
      </c>
      <c r="K122">
        <f>COUNTIF(Q$2:Q121,"&gt;"&amp;$E122)</f>
        <v>2</v>
      </c>
      <c r="L122">
        <f t="shared" si="16"/>
        <v>1</v>
      </c>
      <c r="M122">
        <f t="shared" si="17"/>
        <v>8</v>
      </c>
      <c r="N122">
        <f t="shared" si="11"/>
        <v>6</v>
      </c>
      <c r="O122">
        <f t="shared" si="12"/>
        <v>14</v>
      </c>
      <c r="P122">
        <f t="shared" si="13"/>
        <v>270</v>
      </c>
      <c r="Q122">
        <f t="shared" si="14"/>
        <v>0</v>
      </c>
    </row>
    <row r="123" spans="1:17" x14ac:dyDescent="0.25">
      <c r="A123">
        <v>9.0129325552395168E-2</v>
      </c>
      <c r="B123">
        <v>5.3174386892557823E-2</v>
      </c>
      <c r="C123">
        <v>0.59947976764171651</v>
      </c>
      <c r="D123">
        <f t="shared" si="10"/>
        <v>1</v>
      </c>
      <c r="E123">
        <f t="shared" si="15"/>
        <v>257</v>
      </c>
      <c r="F123">
        <f>MAX(MAX(P$2:P122)-$E123,0)</f>
        <v>13</v>
      </c>
      <c r="G123">
        <f>MAX(MAX(Q$2:Q122)-$E123,0)</f>
        <v>8</v>
      </c>
      <c r="H123">
        <f>MAX($E123-MAX(P$2:P122),0)</f>
        <v>0</v>
      </c>
      <c r="I123">
        <f>MAX($E123-MAX(Q$2:Q122),0)</f>
        <v>0</v>
      </c>
      <c r="J123">
        <f>COUNTIF(P$2:P122,"&gt;"&amp;$E123)</f>
        <v>3</v>
      </c>
      <c r="K123">
        <f>COUNTIF(Q$2:Q122,"&gt;"&amp;$E123)</f>
        <v>2</v>
      </c>
      <c r="L123">
        <f t="shared" si="16"/>
        <v>2</v>
      </c>
      <c r="M123">
        <f t="shared" si="17"/>
        <v>8</v>
      </c>
      <c r="N123">
        <f t="shared" si="11"/>
        <v>2</v>
      </c>
      <c r="O123">
        <f t="shared" si="12"/>
        <v>10</v>
      </c>
      <c r="P123">
        <f t="shared" si="13"/>
        <v>0</v>
      </c>
      <c r="Q123">
        <f t="shared" si="14"/>
        <v>267</v>
      </c>
    </row>
    <row r="124" spans="1:17" x14ac:dyDescent="0.25">
      <c r="A124">
        <v>0.60983807294857306</v>
      </c>
      <c r="B124">
        <v>0.99002263748906849</v>
      </c>
      <c r="C124">
        <v>0.25954692142115643</v>
      </c>
      <c r="D124">
        <f t="shared" si="10"/>
        <v>2</v>
      </c>
      <c r="E124">
        <f t="shared" si="15"/>
        <v>259</v>
      </c>
      <c r="F124">
        <f>MAX(MAX(P$2:P123)-$E124,0)</f>
        <v>11</v>
      </c>
      <c r="G124">
        <f>MAX(MAX(Q$2:Q123)-$E124,0)</f>
        <v>8</v>
      </c>
      <c r="H124">
        <f>MAX($E124-MAX(P$2:P123),0)</f>
        <v>0</v>
      </c>
      <c r="I124">
        <f>MAX($E124-MAX(Q$2:Q123),0)</f>
        <v>0</v>
      </c>
      <c r="J124">
        <f>COUNTIF(P$2:P123,"&gt;"&amp;$E124)</f>
        <v>2</v>
      </c>
      <c r="K124">
        <f>COUNTIF(Q$2:Q123,"&gt;"&amp;$E124)</f>
        <v>3</v>
      </c>
      <c r="L124">
        <f t="shared" si="16"/>
        <v>1</v>
      </c>
      <c r="M124">
        <f t="shared" si="17"/>
        <v>11</v>
      </c>
      <c r="N124">
        <f t="shared" si="11"/>
        <v>6</v>
      </c>
      <c r="O124">
        <f t="shared" si="12"/>
        <v>17</v>
      </c>
      <c r="P124">
        <f t="shared" si="13"/>
        <v>276</v>
      </c>
      <c r="Q124">
        <f t="shared" si="14"/>
        <v>0</v>
      </c>
    </row>
    <row r="125" spans="1:17" x14ac:dyDescent="0.25">
      <c r="A125">
        <v>0.77212832723181901</v>
      </c>
      <c r="B125">
        <v>8.5334226804549718E-2</v>
      </c>
      <c r="C125">
        <v>0.81373430044450845</v>
      </c>
      <c r="D125">
        <f t="shared" si="10"/>
        <v>2</v>
      </c>
      <c r="E125">
        <f t="shared" si="15"/>
        <v>261</v>
      </c>
      <c r="F125">
        <f>MAX(MAX(P$2:P124)-$E125,0)</f>
        <v>15</v>
      </c>
      <c r="G125">
        <f>MAX(MAX(Q$2:Q124)-$E125,0)</f>
        <v>6</v>
      </c>
      <c r="H125">
        <f>MAX($E125-MAX(P$2:P124),0)</f>
        <v>0</v>
      </c>
      <c r="I125">
        <f>MAX($E125-MAX(Q$2:Q124),0)</f>
        <v>0</v>
      </c>
      <c r="J125">
        <f>COUNTIF(P$2:P124,"&gt;"&amp;$E125)</f>
        <v>3</v>
      </c>
      <c r="K125">
        <f>COUNTIF(Q$2:Q124,"&gt;"&amp;$E125)</f>
        <v>2</v>
      </c>
      <c r="L125">
        <f t="shared" si="16"/>
        <v>2</v>
      </c>
      <c r="M125">
        <f t="shared" si="17"/>
        <v>6</v>
      </c>
      <c r="N125">
        <f t="shared" si="11"/>
        <v>2</v>
      </c>
      <c r="O125">
        <f t="shared" si="12"/>
        <v>8</v>
      </c>
      <c r="P125">
        <f t="shared" si="13"/>
        <v>0</v>
      </c>
      <c r="Q125">
        <f t="shared" si="14"/>
        <v>269</v>
      </c>
    </row>
    <row r="126" spans="1:17" x14ac:dyDescent="0.25">
      <c r="A126">
        <v>0.14326086101270652</v>
      </c>
      <c r="B126">
        <v>0.37685744638481578</v>
      </c>
      <c r="C126">
        <v>0.54692331222934076</v>
      </c>
      <c r="D126">
        <f t="shared" si="10"/>
        <v>1</v>
      </c>
      <c r="E126">
        <f t="shared" si="15"/>
        <v>262</v>
      </c>
      <c r="F126">
        <f>MAX(MAX(P$2:P125)-$E126,0)</f>
        <v>14</v>
      </c>
      <c r="G126">
        <f>MAX(MAX(Q$2:Q125)-$E126,0)</f>
        <v>7</v>
      </c>
      <c r="H126">
        <f>MAX($E126-MAX(P$2:P125),0)</f>
        <v>0</v>
      </c>
      <c r="I126">
        <f>MAX($E126-MAX(Q$2:Q125),0)</f>
        <v>0</v>
      </c>
      <c r="J126">
        <f>COUNTIF(P$2:P125,"&gt;"&amp;$E126)</f>
        <v>3</v>
      </c>
      <c r="K126">
        <f>COUNTIF(Q$2:Q125,"&gt;"&amp;$E126)</f>
        <v>3</v>
      </c>
      <c r="L126">
        <f t="shared" si="16"/>
        <v>1</v>
      </c>
      <c r="M126">
        <f t="shared" si="17"/>
        <v>14</v>
      </c>
      <c r="N126">
        <f t="shared" si="11"/>
        <v>3</v>
      </c>
      <c r="O126">
        <f t="shared" si="12"/>
        <v>17</v>
      </c>
      <c r="P126">
        <f t="shared" si="13"/>
        <v>279</v>
      </c>
      <c r="Q126">
        <f t="shared" si="14"/>
        <v>0</v>
      </c>
    </row>
    <row r="127" spans="1:17" x14ac:dyDescent="0.25">
      <c r="A127">
        <v>0.15329016393692296</v>
      </c>
      <c r="B127">
        <v>0.59589416414210916</v>
      </c>
      <c r="C127">
        <v>0.25868525143821353</v>
      </c>
      <c r="D127">
        <f t="shared" si="10"/>
        <v>1</v>
      </c>
      <c r="E127">
        <f t="shared" si="15"/>
        <v>263</v>
      </c>
      <c r="F127">
        <f>MAX(MAX(P$2:P126)-$E127,0)</f>
        <v>16</v>
      </c>
      <c r="G127">
        <f>MAX(MAX(Q$2:Q126)-$E127,0)</f>
        <v>6</v>
      </c>
      <c r="H127">
        <f>MAX($E127-MAX(P$2:P126),0)</f>
        <v>0</v>
      </c>
      <c r="I127">
        <f>MAX($E127-MAX(Q$2:Q126),0)</f>
        <v>0</v>
      </c>
      <c r="J127">
        <f>COUNTIF(P$2:P126,"&gt;"&amp;$E127)</f>
        <v>4</v>
      </c>
      <c r="K127">
        <f>COUNTIF(Q$2:Q126,"&gt;"&amp;$E127)</f>
        <v>3</v>
      </c>
      <c r="L127">
        <f t="shared" si="16"/>
        <v>2</v>
      </c>
      <c r="M127">
        <f t="shared" si="17"/>
        <v>6</v>
      </c>
      <c r="N127">
        <f t="shared" si="11"/>
        <v>4</v>
      </c>
      <c r="O127">
        <f t="shared" si="12"/>
        <v>10</v>
      </c>
      <c r="P127">
        <f t="shared" si="13"/>
        <v>0</v>
      </c>
      <c r="Q127">
        <f t="shared" si="14"/>
        <v>273</v>
      </c>
    </row>
    <row r="128" spans="1:17" x14ac:dyDescent="0.25">
      <c r="A128">
        <v>0.54366067150647657</v>
      </c>
      <c r="B128">
        <v>0.14746159898794153</v>
      </c>
      <c r="C128">
        <v>0.27325831002056433</v>
      </c>
      <c r="D128">
        <f t="shared" si="10"/>
        <v>2</v>
      </c>
      <c r="E128">
        <f t="shared" si="15"/>
        <v>265</v>
      </c>
      <c r="F128">
        <f>MAX(MAX(P$2:P127)-$E128,0)</f>
        <v>14</v>
      </c>
      <c r="G128">
        <f>MAX(MAX(Q$2:Q127)-$E128,0)</f>
        <v>8</v>
      </c>
      <c r="H128">
        <f>MAX($E128-MAX(P$2:P127),0)</f>
        <v>0</v>
      </c>
      <c r="I128">
        <f>MAX($E128-MAX(Q$2:Q127),0)</f>
        <v>0</v>
      </c>
      <c r="J128">
        <f>COUNTIF(P$2:P127,"&gt;"&amp;$E128)</f>
        <v>3</v>
      </c>
      <c r="K128">
        <f>COUNTIF(Q$2:Q127,"&gt;"&amp;$E128)</f>
        <v>3</v>
      </c>
      <c r="L128">
        <f t="shared" si="16"/>
        <v>2</v>
      </c>
      <c r="M128">
        <f t="shared" si="17"/>
        <v>8</v>
      </c>
      <c r="N128">
        <f t="shared" si="11"/>
        <v>3</v>
      </c>
      <c r="O128">
        <f t="shared" si="12"/>
        <v>11</v>
      </c>
      <c r="P128">
        <f t="shared" si="13"/>
        <v>0</v>
      </c>
      <c r="Q128">
        <f t="shared" si="14"/>
        <v>276</v>
      </c>
    </row>
    <row r="129" spans="1:17" x14ac:dyDescent="0.25">
      <c r="A129">
        <v>8.6995841523813566E-2</v>
      </c>
      <c r="B129">
        <v>0.83520431985716281</v>
      </c>
      <c r="C129">
        <v>0.59241571070669186</v>
      </c>
      <c r="D129">
        <f t="shared" si="10"/>
        <v>1</v>
      </c>
      <c r="E129">
        <f t="shared" si="15"/>
        <v>266</v>
      </c>
      <c r="F129">
        <f>MAX(MAX(P$2:P128)-$E129,0)</f>
        <v>13</v>
      </c>
      <c r="G129">
        <f>MAX(MAX(Q$2:Q128)-$E129,0)</f>
        <v>10</v>
      </c>
      <c r="H129">
        <f>MAX($E129-MAX(P$2:P128),0)</f>
        <v>0</v>
      </c>
      <c r="I129">
        <f>MAX($E129-MAX(Q$2:Q128),0)</f>
        <v>0</v>
      </c>
      <c r="J129">
        <f>COUNTIF(P$2:P128,"&gt;"&amp;$E129)</f>
        <v>3</v>
      </c>
      <c r="K129">
        <f>COUNTIF(Q$2:Q128,"&gt;"&amp;$E129)</f>
        <v>4</v>
      </c>
      <c r="L129">
        <f t="shared" si="16"/>
        <v>1</v>
      </c>
      <c r="M129">
        <f t="shared" si="17"/>
        <v>13</v>
      </c>
      <c r="N129">
        <f t="shared" si="11"/>
        <v>5</v>
      </c>
      <c r="O129">
        <f t="shared" si="12"/>
        <v>18</v>
      </c>
      <c r="P129">
        <f t="shared" si="13"/>
        <v>284</v>
      </c>
      <c r="Q129">
        <f t="shared" si="14"/>
        <v>0</v>
      </c>
    </row>
    <row r="130" spans="1:17" x14ac:dyDescent="0.25">
      <c r="A130">
        <v>0.49414397280672473</v>
      </c>
      <c r="B130">
        <v>0.39300507086947789</v>
      </c>
      <c r="C130">
        <v>7.2609648857545617E-2</v>
      </c>
      <c r="D130">
        <f t="shared" si="10"/>
        <v>2</v>
      </c>
      <c r="E130">
        <f t="shared" si="15"/>
        <v>268</v>
      </c>
      <c r="F130">
        <f>MAX(MAX(P$2:P129)-$E130,0)</f>
        <v>16</v>
      </c>
      <c r="G130">
        <f>MAX(MAX(Q$2:Q129)-$E130,0)</f>
        <v>8</v>
      </c>
      <c r="H130">
        <f>MAX($E130-MAX(P$2:P129),0)</f>
        <v>0</v>
      </c>
      <c r="I130">
        <f>MAX($E130-MAX(Q$2:Q129),0)</f>
        <v>0</v>
      </c>
      <c r="J130">
        <f>COUNTIF(P$2:P129,"&gt;"&amp;$E130)</f>
        <v>4</v>
      </c>
      <c r="K130">
        <f>COUNTIF(Q$2:Q129,"&gt;"&amp;$E130)</f>
        <v>3</v>
      </c>
      <c r="L130">
        <f t="shared" si="16"/>
        <v>2</v>
      </c>
      <c r="M130">
        <f t="shared" si="17"/>
        <v>8</v>
      </c>
      <c r="N130">
        <f t="shared" si="11"/>
        <v>3</v>
      </c>
      <c r="O130">
        <f t="shared" si="12"/>
        <v>11</v>
      </c>
      <c r="P130">
        <f t="shared" si="13"/>
        <v>0</v>
      </c>
      <c r="Q130">
        <f t="shared" si="14"/>
        <v>279</v>
      </c>
    </row>
    <row r="131" spans="1:17" x14ac:dyDescent="0.25">
      <c r="A131">
        <v>0.32157201075065778</v>
      </c>
      <c r="B131">
        <v>0.28912542212951475</v>
      </c>
      <c r="C131">
        <v>0.17183547083904915</v>
      </c>
      <c r="D131">
        <f t="shared" ref="D131:D194" si="18">VLOOKUP(A131,$T$2:$U$5,2)</f>
        <v>2</v>
      </c>
      <c r="E131">
        <f t="shared" si="15"/>
        <v>270</v>
      </c>
      <c r="F131">
        <f>MAX(MAX(P$2:P130)-$E131,0)</f>
        <v>14</v>
      </c>
      <c r="G131">
        <f>MAX(MAX(Q$2:Q130)-$E131,0)</f>
        <v>9</v>
      </c>
      <c r="H131">
        <f>MAX($E131-MAX(P$2:P130),0)</f>
        <v>0</v>
      </c>
      <c r="I131">
        <f>MAX($E131-MAX(Q$2:Q130),0)</f>
        <v>0</v>
      </c>
      <c r="J131">
        <f>COUNTIF(P$2:P130,"&gt;"&amp;$E131)</f>
        <v>3</v>
      </c>
      <c r="K131">
        <f>COUNTIF(Q$2:Q130,"&gt;"&amp;$E131)</f>
        <v>3</v>
      </c>
      <c r="L131">
        <f t="shared" si="16"/>
        <v>2</v>
      </c>
      <c r="M131">
        <f t="shared" si="17"/>
        <v>9</v>
      </c>
      <c r="N131">
        <f t="shared" ref="N131:N194" si="19">VLOOKUP(B131,$X$2:$Y$6,2)</f>
        <v>3</v>
      </c>
      <c r="O131">
        <f t="shared" ref="O131:O194" si="20">M131+N131</f>
        <v>12</v>
      </c>
      <c r="P131">
        <f t="shared" ref="P131:P194" si="21">IF(L131=1,O131+E131,0)</f>
        <v>0</v>
      </c>
      <c r="Q131">
        <f t="shared" ref="Q131:Q194" si="22">IF(L131=2,O131+E131,0)</f>
        <v>282</v>
      </c>
    </row>
    <row r="132" spans="1:17" x14ac:dyDescent="0.25">
      <c r="A132">
        <v>0.92493076564534027</v>
      </c>
      <c r="B132">
        <v>0.15554448596777237</v>
      </c>
      <c r="C132">
        <v>0.19756626181820802</v>
      </c>
      <c r="D132">
        <f t="shared" si="18"/>
        <v>4</v>
      </c>
      <c r="E132">
        <f t="shared" ref="E132:E195" si="23">E131+D132</f>
        <v>274</v>
      </c>
      <c r="F132">
        <f>MAX(MAX(P$2:P131)-$E132,0)</f>
        <v>10</v>
      </c>
      <c r="G132">
        <f>MAX(MAX(Q$2:Q131)-$E132,0)</f>
        <v>8</v>
      </c>
      <c r="H132">
        <f>MAX($E132-MAX(P$2:P131),0)</f>
        <v>0</v>
      </c>
      <c r="I132">
        <f>MAX($E132-MAX(Q$2:Q131),0)</f>
        <v>0</v>
      </c>
      <c r="J132">
        <f>COUNTIF(P$2:P131,"&gt;"&amp;$E132)</f>
        <v>3</v>
      </c>
      <c r="K132">
        <f>COUNTIF(Q$2:Q131,"&gt;"&amp;$E132)</f>
        <v>3</v>
      </c>
      <c r="L132">
        <f t="shared" ref="L132:L195" si="24">IF(J132&gt;K132,2,IF(K132&gt;J132,1,IF(C132&gt;0.5,1,2)))</f>
        <v>2</v>
      </c>
      <c r="M132">
        <f t="shared" ref="M132:M195" si="25">IF(L132=1,F132,G132)</f>
        <v>8</v>
      </c>
      <c r="N132">
        <f t="shared" si="19"/>
        <v>3</v>
      </c>
      <c r="O132">
        <f t="shared" si="20"/>
        <v>11</v>
      </c>
      <c r="P132">
        <f t="shared" si="21"/>
        <v>0</v>
      </c>
      <c r="Q132">
        <f t="shared" si="22"/>
        <v>285</v>
      </c>
    </row>
    <row r="133" spans="1:17" x14ac:dyDescent="0.25">
      <c r="A133">
        <v>0.53219721838311185</v>
      </c>
      <c r="B133">
        <v>0.57109753772441441</v>
      </c>
      <c r="C133">
        <v>0.79965121115687587</v>
      </c>
      <c r="D133">
        <f t="shared" si="18"/>
        <v>2</v>
      </c>
      <c r="E133">
        <f t="shared" si="23"/>
        <v>276</v>
      </c>
      <c r="F133">
        <f>MAX(MAX(P$2:P132)-$E133,0)</f>
        <v>8</v>
      </c>
      <c r="G133">
        <f>MAX(MAX(Q$2:Q132)-$E133,0)</f>
        <v>9</v>
      </c>
      <c r="H133">
        <f>MAX($E133-MAX(P$2:P132),0)</f>
        <v>0</v>
      </c>
      <c r="I133">
        <f>MAX($E133-MAX(Q$2:Q132),0)</f>
        <v>0</v>
      </c>
      <c r="J133">
        <f>COUNTIF(P$2:P132,"&gt;"&amp;$E133)</f>
        <v>2</v>
      </c>
      <c r="K133">
        <f>COUNTIF(Q$2:Q132,"&gt;"&amp;$E133)</f>
        <v>3</v>
      </c>
      <c r="L133">
        <f t="shared" si="24"/>
        <v>1</v>
      </c>
      <c r="M133">
        <f t="shared" si="25"/>
        <v>8</v>
      </c>
      <c r="N133">
        <f t="shared" si="19"/>
        <v>4</v>
      </c>
      <c r="O133">
        <f t="shared" si="20"/>
        <v>12</v>
      </c>
      <c r="P133">
        <f t="shared" si="21"/>
        <v>288</v>
      </c>
      <c r="Q133">
        <f t="shared" si="22"/>
        <v>0</v>
      </c>
    </row>
    <row r="134" spans="1:17" x14ac:dyDescent="0.25">
      <c r="A134">
        <v>0.17977601010203326</v>
      </c>
      <c r="B134">
        <v>0.11983101330549362</v>
      </c>
      <c r="C134">
        <v>3.9063753267717383E-2</v>
      </c>
      <c r="D134">
        <f t="shared" si="18"/>
        <v>1</v>
      </c>
      <c r="E134">
        <f t="shared" si="23"/>
        <v>277</v>
      </c>
      <c r="F134">
        <f>MAX(MAX(P$2:P133)-$E134,0)</f>
        <v>11</v>
      </c>
      <c r="G134">
        <f>MAX(MAX(Q$2:Q133)-$E134,0)</f>
        <v>8</v>
      </c>
      <c r="H134">
        <f>MAX($E134-MAX(P$2:P133),0)</f>
        <v>0</v>
      </c>
      <c r="I134">
        <f>MAX($E134-MAX(Q$2:Q133),0)</f>
        <v>0</v>
      </c>
      <c r="J134">
        <f>COUNTIF(P$2:P133,"&gt;"&amp;$E134)</f>
        <v>3</v>
      </c>
      <c r="K134">
        <f>COUNTIF(Q$2:Q133,"&gt;"&amp;$E134)</f>
        <v>3</v>
      </c>
      <c r="L134">
        <f t="shared" si="24"/>
        <v>2</v>
      </c>
      <c r="M134">
        <f t="shared" si="25"/>
        <v>8</v>
      </c>
      <c r="N134">
        <f t="shared" si="19"/>
        <v>3</v>
      </c>
      <c r="O134">
        <f t="shared" si="20"/>
        <v>11</v>
      </c>
      <c r="P134">
        <f t="shared" si="21"/>
        <v>0</v>
      </c>
      <c r="Q134">
        <f t="shared" si="22"/>
        <v>288</v>
      </c>
    </row>
    <row r="135" spans="1:17" x14ac:dyDescent="0.25">
      <c r="A135">
        <v>0.53059272974831684</v>
      </c>
      <c r="B135">
        <v>0.12959395019781828</v>
      </c>
      <c r="C135">
        <v>0.54564247576828717</v>
      </c>
      <c r="D135">
        <f t="shared" si="18"/>
        <v>2</v>
      </c>
      <c r="E135">
        <f t="shared" si="23"/>
        <v>279</v>
      </c>
      <c r="F135">
        <f>MAX(MAX(P$2:P134)-$E135,0)</f>
        <v>9</v>
      </c>
      <c r="G135">
        <f>MAX(MAX(Q$2:Q134)-$E135,0)</f>
        <v>9</v>
      </c>
      <c r="H135">
        <f>MAX($E135-MAX(P$2:P134),0)</f>
        <v>0</v>
      </c>
      <c r="I135">
        <f>MAX($E135-MAX(Q$2:Q134),0)</f>
        <v>0</v>
      </c>
      <c r="J135">
        <f>COUNTIF(P$2:P134,"&gt;"&amp;$E135)</f>
        <v>2</v>
      </c>
      <c r="K135">
        <f>COUNTIF(Q$2:Q134,"&gt;"&amp;$E135)</f>
        <v>3</v>
      </c>
      <c r="L135">
        <f t="shared" si="24"/>
        <v>1</v>
      </c>
      <c r="M135">
        <f t="shared" si="25"/>
        <v>9</v>
      </c>
      <c r="N135">
        <f t="shared" si="19"/>
        <v>3</v>
      </c>
      <c r="O135">
        <f t="shared" si="20"/>
        <v>12</v>
      </c>
      <c r="P135">
        <f t="shared" si="21"/>
        <v>291</v>
      </c>
      <c r="Q135">
        <f t="shared" si="22"/>
        <v>0</v>
      </c>
    </row>
    <row r="136" spans="1:17" x14ac:dyDescent="0.25">
      <c r="A136">
        <v>0.98395863874237688</v>
      </c>
      <c r="B136">
        <v>0.31294846198733339</v>
      </c>
      <c r="C136">
        <v>0.27858569893512108</v>
      </c>
      <c r="D136">
        <f t="shared" si="18"/>
        <v>4</v>
      </c>
      <c r="E136">
        <f t="shared" si="23"/>
        <v>283</v>
      </c>
      <c r="F136">
        <f>MAX(MAX(P$2:P135)-$E136,0)</f>
        <v>8</v>
      </c>
      <c r="G136">
        <f>MAX(MAX(Q$2:Q135)-$E136,0)</f>
        <v>5</v>
      </c>
      <c r="H136">
        <f>MAX($E136-MAX(P$2:P135),0)</f>
        <v>0</v>
      </c>
      <c r="I136">
        <f>MAX($E136-MAX(Q$2:Q135),0)</f>
        <v>0</v>
      </c>
      <c r="J136">
        <f>COUNTIF(P$2:P135,"&gt;"&amp;$E136)</f>
        <v>3</v>
      </c>
      <c r="K136">
        <f>COUNTIF(Q$2:Q135,"&gt;"&amp;$E136)</f>
        <v>2</v>
      </c>
      <c r="L136">
        <f t="shared" si="24"/>
        <v>2</v>
      </c>
      <c r="M136">
        <f t="shared" si="25"/>
        <v>5</v>
      </c>
      <c r="N136">
        <f t="shared" si="19"/>
        <v>3</v>
      </c>
      <c r="O136">
        <f t="shared" si="20"/>
        <v>8</v>
      </c>
      <c r="P136">
        <f t="shared" si="21"/>
        <v>0</v>
      </c>
      <c r="Q136">
        <f t="shared" si="22"/>
        <v>291</v>
      </c>
    </row>
    <row r="137" spans="1:17" x14ac:dyDescent="0.25">
      <c r="A137">
        <v>0.65619319474657933</v>
      </c>
      <c r="B137">
        <v>0.27668376312810328</v>
      </c>
      <c r="C137">
        <v>0.51730106651417196</v>
      </c>
      <c r="D137">
        <f t="shared" si="18"/>
        <v>2</v>
      </c>
      <c r="E137">
        <f t="shared" si="23"/>
        <v>285</v>
      </c>
      <c r="F137">
        <f>MAX(MAX(P$2:P136)-$E137,0)</f>
        <v>6</v>
      </c>
      <c r="G137">
        <f>MAX(MAX(Q$2:Q136)-$E137,0)</f>
        <v>6</v>
      </c>
      <c r="H137">
        <f>MAX($E137-MAX(P$2:P136),0)</f>
        <v>0</v>
      </c>
      <c r="I137">
        <f>MAX($E137-MAX(Q$2:Q136),0)</f>
        <v>0</v>
      </c>
      <c r="J137">
        <f>COUNTIF(P$2:P136,"&gt;"&amp;$E137)</f>
        <v>2</v>
      </c>
      <c r="K137">
        <f>COUNTIF(Q$2:Q136,"&gt;"&amp;$E137)</f>
        <v>2</v>
      </c>
      <c r="L137">
        <f t="shared" si="24"/>
        <v>1</v>
      </c>
      <c r="M137">
        <f t="shared" si="25"/>
        <v>6</v>
      </c>
      <c r="N137">
        <f t="shared" si="19"/>
        <v>3</v>
      </c>
      <c r="O137">
        <f t="shared" si="20"/>
        <v>9</v>
      </c>
      <c r="P137">
        <f t="shared" si="21"/>
        <v>294</v>
      </c>
      <c r="Q137">
        <f t="shared" si="22"/>
        <v>0</v>
      </c>
    </row>
    <row r="138" spans="1:17" x14ac:dyDescent="0.25">
      <c r="A138">
        <v>0.47423927838240754</v>
      </c>
      <c r="B138">
        <v>0.97926435959882463</v>
      </c>
      <c r="C138">
        <v>0.29087899275595019</v>
      </c>
      <c r="D138">
        <f t="shared" si="18"/>
        <v>2</v>
      </c>
      <c r="E138">
        <f t="shared" si="23"/>
        <v>287</v>
      </c>
      <c r="F138">
        <f>MAX(MAX(P$2:P137)-$E138,0)</f>
        <v>7</v>
      </c>
      <c r="G138">
        <f>MAX(MAX(Q$2:Q137)-$E138,0)</f>
        <v>4</v>
      </c>
      <c r="H138">
        <f>MAX($E138-MAX(P$2:P137),0)</f>
        <v>0</v>
      </c>
      <c r="I138">
        <f>MAX($E138-MAX(Q$2:Q137),0)</f>
        <v>0</v>
      </c>
      <c r="J138">
        <f>COUNTIF(P$2:P137,"&gt;"&amp;$E138)</f>
        <v>3</v>
      </c>
      <c r="K138">
        <f>COUNTIF(Q$2:Q137,"&gt;"&amp;$E138)</f>
        <v>2</v>
      </c>
      <c r="L138">
        <f t="shared" si="24"/>
        <v>2</v>
      </c>
      <c r="M138">
        <f t="shared" si="25"/>
        <v>4</v>
      </c>
      <c r="N138">
        <f t="shared" si="19"/>
        <v>6</v>
      </c>
      <c r="O138">
        <f t="shared" si="20"/>
        <v>10</v>
      </c>
      <c r="P138">
        <f t="shared" si="21"/>
        <v>0</v>
      </c>
      <c r="Q138">
        <f t="shared" si="22"/>
        <v>297</v>
      </c>
    </row>
    <row r="139" spans="1:17" x14ac:dyDescent="0.25">
      <c r="A139">
        <v>0.78306194023113529</v>
      </c>
      <c r="B139">
        <v>0.43389175084388054</v>
      </c>
      <c r="C139">
        <v>0.84326258312463165</v>
      </c>
      <c r="D139">
        <f t="shared" si="18"/>
        <v>2</v>
      </c>
      <c r="E139">
        <f t="shared" si="23"/>
        <v>289</v>
      </c>
      <c r="F139">
        <f>MAX(MAX(P$2:P138)-$E139,0)</f>
        <v>5</v>
      </c>
      <c r="G139">
        <f>MAX(MAX(Q$2:Q138)-$E139,0)</f>
        <v>8</v>
      </c>
      <c r="H139">
        <f>MAX($E139-MAX(P$2:P138),0)</f>
        <v>0</v>
      </c>
      <c r="I139">
        <f>MAX($E139-MAX(Q$2:Q138),0)</f>
        <v>0</v>
      </c>
      <c r="J139">
        <f>COUNTIF(P$2:P138,"&gt;"&amp;$E139)</f>
        <v>2</v>
      </c>
      <c r="K139">
        <f>COUNTIF(Q$2:Q138,"&gt;"&amp;$E139)</f>
        <v>2</v>
      </c>
      <c r="L139">
        <f t="shared" si="24"/>
        <v>1</v>
      </c>
      <c r="M139">
        <f t="shared" si="25"/>
        <v>5</v>
      </c>
      <c r="N139">
        <f t="shared" si="19"/>
        <v>3</v>
      </c>
      <c r="O139">
        <f t="shared" si="20"/>
        <v>8</v>
      </c>
      <c r="P139">
        <f t="shared" si="21"/>
        <v>297</v>
      </c>
      <c r="Q139">
        <f t="shared" si="22"/>
        <v>0</v>
      </c>
    </row>
    <row r="140" spans="1:17" x14ac:dyDescent="0.25">
      <c r="A140">
        <v>0.56321911495907651</v>
      </c>
      <c r="B140">
        <v>5.2297072694034052E-2</v>
      </c>
      <c r="C140">
        <v>0.25247687241973593</v>
      </c>
      <c r="D140">
        <f t="shared" si="18"/>
        <v>2</v>
      </c>
      <c r="E140">
        <f t="shared" si="23"/>
        <v>291</v>
      </c>
      <c r="F140">
        <f>MAX(MAX(P$2:P139)-$E140,0)</f>
        <v>6</v>
      </c>
      <c r="G140">
        <f>MAX(MAX(Q$2:Q139)-$E140,0)</f>
        <v>6</v>
      </c>
      <c r="H140">
        <f>MAX($E140-MAX(P$2:P139),0)</f>
        <v>0</v>
      </c>
      <c r="I140">
        <f>MAX($E140-MAX(Q$2:Q139),0)</f>
        <v>0</v>
      </c>
      <c r="J140">
        <f>COUNTIF(P$2:P139,"&gt;"&amp;$E140)</f>
        <v>2</v>
      </c>
      <c r="K140">
        <f>COUNTIF(Q$2:Q139,"&gt;"&amp;$E140)</f>
        <v>1</v>
      </c>
      <c r="L140">
        <f t="shared" si="24"/>
        <v>2</v>
      </c>
      <c r="M140">
        <f t="shared" si="25"/>
        <v>6</v>
      </c>
      <c r="N140">
        <f t="shared" si="19"/>
        <v>2</v>
      </c>
      <c r="O140">
        <f t="shared" si="20"/>
        <v>8</v>
      </c>
      <c r="P140">
        <f t="shared" si="21"/>
        <v>0</v>
      </c>
      <c r="Q140">
        <f t="shared" si="22"/>
        <v>299</v>
      </c>
    </row>
    <row r="141" spans="1:17" x14ac:dyDescent="0.25">
      <c r="A141">
        <v>0.40561780111622248</v>
      </c>
      <c r="B141">
        <v>0.57183818173232226</v>
      </c>
      <c r="C141">
        <v>0.18225098999614431</v>
      </c>
      <c r="D141">
        <f t="shared" si="18"/>
        <v>2</v>
      </c>
      <c r="E141">
        <f t="shared" si="23"/>
        <v>293</v>
      </c>
      <c r="F141">
        <f>MAX(MAX(P$2:P140)-$E141,0)</f>
        <v>4</v>
      </c>
      <c r="G141">
        <f>MAX(MAX(Q$2:Q140)-$E141,0)</f>
        <v>6</v>
      </c>
      <c r="H141">
        <f>MAX($E141-MAX(P$2:P140),0)</f>
        <v>0</v>
      </c>
      <c r="I141">
        <f>MAX($E141-MAX(Q$2:Q140),0)</f>
        <v>0</v>
      </c>
      <c r="J141">
        <f>COUNTIF(P$2:P140,"&gt;"&amp;$E141)</f>
        <v>2</v>
      </c>
      <c r="K141">
        <f>COUNTIF(Q$2:Q140,"&gt;"&amp;$E141)</f>
        <v>2</v>
      </c>
      <c r="L141">
        <f t="shared" si="24"/>
        <v>2</v>
      </c>
      <c r="M141">
        <f t="shared" si="25"/>
        <v>6</v>
      </c>
      <c r="N141">
        <f t="shared" si="19"/>
        <v>4</v>
      </c>
      <c r="O141">
        <f t="shared" si="20"/>
        <v>10</v>
      </c>
      <c r="P141">
        <f t="shared" si="21"/>
        <v>0</v>
      </c>
      <c r="Q141">
        <f t="shared" si="22"/>
        <v>303</v>
      </c>
    </row>
    <row r="142" spans="1:17" x14ac:dyDescent="0.25">
      <c r="A142">
        <v>0.30336383376095843</v>
      </c>
      <c r="B142">
        <v>0.88886604215350695</v>
      </c>
      <c r="C142">
        <v>0.69047249838778058</v>
      </c>
      <c r="D142">
        <f t="shared" si="18"/>
        <v>2</v>
      </c>
      <c r="E142">
        <f t="shared" si="23"/>
        <v>295</v>
      </c>
      <c r="F142">
        <f>MAX(MAX(P$2:P141)-$E142,0)</f>
        <v>2</v>
      </c>
      <c r="G142">
        <f>MAX(MAX(Q$2:Q141)-$E142,0)</f>
        <v>8</v>
      </c>
      <c r="H142">
        <f>MAX($E142-MAX(P$2:P141),0)</f>
        <v>0</v>
      </c>
      <c r="I142">
        <f>MAX($E142-MAX(Q$2:Q141),0)</f>
        <v>0</v>
      </c>
      <c r="J142">
        <f>COUNTIF(P$2:P141,"&gt;"&amp;$E142)</f>
        <v>1</v>
      </c>
      <c r="K142">
        <f>COUNTIF(Q$2:Q141,"&gt;"&amp;$E142)</f>
        <v>3</v>
      </c>
      <c r="L142">
        <f t="shared" si="24"/>
        <v>1</v>
      </c>
      <c r="M142">
        <f t="shared" si="25"/>
        <v>2</v>
      </c>
      <c r="N142">
        <f t="shared" si="19"/>
        <v>5</v>
      </c>
      <c r="O142">
        <f t="shared" si="20"/>
        <v>7</v>
      </c>
      <c r="P142">
        <f t="shared" si="21"/>
        <v>302</v>
      </c>
      <c r="Q142">
        <f t="shared" si="22"/>
        <v>0</v>
      </c>
    </row>
    <row r="143" spans="1:17" x14ac:dyDescent="0.25">
      <c r="A143">
        <v>0.24824038380693636</v>
      </c>
      <c r="B143">
        <v>0.83601950095124233</v>
      </c>
      <c r="C143">
        <v>0.20919063097858792</v>
      </c>
      <c r="D143">
        <f t="shared" si="18"/>
        <v>2</v>
      </c>
      <c r="E143">
        <f t="shared" si="23"/>
        <v>297</v>
      </c>
      <c r="F143">
        <f>MAX(MAX(P$2:P142)-$E143,0)</f>
        <v>5</v>
      </c>
      <c r="G143">
        <f>MAX(MAX(Q$2:Q142)-$E143,0)</f>
        <v>6</v>
      </c>
      <c r="H143">
        <f>MAX($E143-MAX(P$2:P142),0)</f>
        <v>0</v>
      </c>
      <c r="I143">
        <f>MAX($E143-MAX(Q$2:Q142),0)</f>
        <v>0</v>
      </c>
      <c r="J143">
        <f>COUNTIF(P$2:P142,"&gt;"&amp;$E143)</f>
        <v>1</v>
      </c>
      <c r="K143">
        <f>COUNTIF(Q$2:Q142,"&gt;"&amp;$E143)</f>
        <v>2</v>
      </c>
      <c r="L143">
        <f t="shared" si="24"/>
        <v>1</v>
      </c>
      <c r="M143">
        <f t="shared" si="25"/>
        <v>5</v>
      </c>
      <c r="N143">
        <f t="shared" si="19"/>
        <v>5</v>
      </c>
      <c r="O143">
        <f t="shared" si="20"/>
        <v>10</v>
      </c>
      <c r="P143">
        <f t="shared" si="21"/>
        <v>307</v>
      </c>
      <c r="Q143">
        <f t="shared" si="22"/>
        <v>0</v>
      </c>
    </row>
    <row r="144" spans="1:17" x14ac:dyDescent="0.25">
      <c r="A144">
        <v>0.25658402804326363</v>
      </c>
      <c r="B144">
        <v>0.45323743184745779</v>
      </c>
      <c r="C144">
        <v>0.60639515877339689</v>
      </c>
      <c r="D144">
        <f t="shared" si="18"/>
        <v>2</v>
      </c>
      <c r="E144">
        <f t="shared" si="23"/>
        <v>299</v>
      </c>
      <c r="F144">
        <f>MAX(MAX(P$2:P143)-$E144,0)</f>
        <v>8</v>
      </c>
      <c r="G144">
        <f>MAX(MAX(Q$2:Q143)-$E144,0)</f>
        <v>4</v>
      </c>
      <c r="H144">
        <f>MAX($E144-MAX(P$2:P143),0)</f>
        <v>0</v>
      </c>
      <c r="I144">
        <f>MAX($E144-MAX(Q$2:Q143),0)</f>
        <v>0</v>
      </c>
      <c r="J144">
        <f>COUNTIF(P$2:P143,"&gt;"&amp;$E144)</f>
        <v>2</v>
      </c>
      <c r="K144">
        <f>COUNTIF(Q$2:Q143,"&gt;"&amp;$E144)</f>
        <v>1</v>
      </c>
      <c r="L144">
        <f t="shared" si="24"/>
        <v>2</v>
      </c>
      <c r="M144">
        <f t="shared" si="25"/>
        <v>4</v>
      </c>
      <c r="N144">
        <f t="shared" si="19"/>
        <v>3</v>
      </c>
      <c r="O144">
        <f t="shared" si="20"/>
        <v>7</v>
      </c>
      <c r="P144">
        <f t="shared" si="21"/>
        <v>0</v>
      </c>
      <c r="Q144">
        <f t="shared" si="22"/>
        <v>306</v>
      </c>
    </row>
    <row r="145" spans="1:17" x14ac:dyDescent="0.25">
      <c r="A145">
        <v>0.29158149440845671</v>
      </c>
      <c r="B145">
        <v>0.19531914781357296</v>
      </c>
      <c r="C145">
        <v>0.25923701210449701</v>
      </c>
      <c r="D145">
        <f t="shared" si="18"/>
        <v>2</v>
      </c>
      <c r="E145">
        <f t="shared" si="23"/>
        <v>301</v>
      </c>
      <c r="F145">
        <f>MAX(MAX(P$2:P144)-$E145,0)</f>
        <v>6</v>
      </c>
      <c r="G145">
        <f>MAX(MAX(Q$2:Q144)-$E145,0)</f>
        <v>5</v>
      </c>
      <c r="H145">
        <f>MAX($E145-MAX(P$2:P144),0)</f>
        <v>0</v>
      </c>
      <c r="I145">
        <f>MAX($E145-MAX(Q$2:Q144),0)</f>
        <v>0</v>
      </c>
      <c r="J145">
        <f>COUNTIF(P$2:P144,"&gt;"&amp;$E145)</f>
        <v>2</v>
      </c>
      <c r="K145">
        <f>COUNTIF(Q$2:Q144,"&gt;"&amp;$E145)</f>
        <v>2</v>
      </c>
      <c r="L145">
        <f t="shared" si="24"/>
        <v>2</v>
      </c>
      <c r="M145">
        <f t="shared" si="25"/>
        <v>5</v>
      </c>
      <c r="N145">
        <f t="shared" si="19"/>
        <v>3</v>
      </c>
      <c r="O145">
        <f t="shared" si="20"/>
        <v>8</v>
      </c>
      <c r="P145">
        <f t="shared" si="21"/>
        <v>0</v>
      </c>
      <c r="Q145">
        <f t="shared" si="22"/>
        <v>309</v>
      </c>
    </row>
    <row r="146" spans="1:17" x14ac:dyDescent="0.25">
      <c r="A146">
        <v>0.9370645103954357</v>
      </c>
      <c r="B146">
        <v>0.36240519372329572</v>
      </c>
      <c r="C146">
        <v>0.66312263692897244</v>
      </c>
      <c r="D146">
        <f t="shared" si="18"/>
        <v>4</v>
      </c>
      <c r="E146">
        <f t="shared" si="23"/>
        <v>305</v>
      </c>
      <c r="F146">
        <f>MAX(MAX(P$2:P145)-$E146,0)</f>
        <v>2</v>
      </c>
      <c r="G146">
        <f>MAX(MAX(Q$2:Q145)-$E146,0)</f>
        <v>4</v>
      </c>
      <c r="H146">
        <f>MAX($E146-MAX(P$2:P145),0)</f>
        <v>0</v>
      </c>
      <c r="I146">
        <f>MAX($E146-MAX(Q$2:Q145),0)</f>
        <v>0</v>
      </c>
      <c r="J146">
        <f>COUNTIF(P$2:P145,"&gt;"&amp;$E146)</f>
        <v>1</v>
      </c>
      <c r="K146">
        <f>COUNTIF(Q$2:Q145,"&gt;"&amp;$E146)</f>
        <v>2</v>
      </c>
      <c r="L146">
        <f t="shared" si="24"/>
        <v>1</v>
      </c>
      <c r="M146">
        <f t="shared" si="25"/>
        <v>2</v>
      </c>
      <c r="N146">
        <f t="shared" si="19"/>
        <v>3</v>
      </c>
      <c r="O146">
        <f t="shared" si="20"/>
        <v>5</v>
      </c>
      <c r="P146">
        <f t="shared" si="21"/>
        <v>310</v>
      </c>
      <c r="Q146">
        <f t="shared" si="22"/>
        <v>0</v>
      </c>
    </row>
    <row r="147" spans="1:17" x14ac:dyDescent="0.25">
      <c r="A147">
        <v>0.65120317529254623</v>
      </c>
      <c r="B147">
        <v>0.16946816311291313</v>
      </c>
      <c r="C147">
        <v>0.59086901936200364</v>
      </c>
      <c r="D147">
        <f t="shared" si="18"/>
        <v>2</v>
      </c>
      <c r="E147">
        <f t="shared" si="23"/>
        <v>307</v>
      </c>
      <c r="F147">
        <f>MAX(MAX(P$2:P146)-$E147,0)</f>
        <v>3</v>
      </c>
      <c r="G147">
        <f>MAX(MAX(Q$2:Q146)-$E147,0)</f>
        <v>2</v>
      </c>
      <c r="H147">
        <f>MAX($E147-MAX(P$2:P146),0)</f>
        <v>0</v>
      </c>
      <c r="I147">
        <f>MAX($E147-MAX(Q$2:Q146),0)</f>
        <v>0</v>
      </c>
      <c r="J147">
        <f>COUNTIF(P$2:P146,"&gt;"&amp;$E147)</f>
        <v>1</v>
      </c>
      <c r="K147">
        <f>COUNTIF(Q$2:Q146,"&gt;"&amp;$E147)</f>
        <v>1</v>
      </c>
      <c r="L147">
        <f t="shared" si="24"/>
        <v>1</v>
      </c>
      <c r="M147">
        <f t="shared" si="25"/>
        <v>3</v>
      </c>
      <c r="N147">
        <f t="shared" si="19"/>
        <v>3</v>
      </c>
      <c r="O147">
        <f t="shared" si="20"/>
        <v>6</v>
      </c>
      <c r="P147">
        <f t="shared" si="21"/>
        <v>313</v>
      </c>
      <c r="Q147">
        <f t="shared" si="22"/>
        <v>0</v>
      </c>
    </row>
    <row r="148" spans="1:17" x14ac:dyDescent="0.25">
      <c r="A148">
        <v>0.75333421381882382</v>
      </c>
      <c r="B148">
        <v>0.17424261541114372</v>
      </c>
      <c r="C148">
        <v>0.97710448211419687</v>
      </c>
      <c r="D148">
        <f t="shared" si="18"/>
        <v>2</v>
      </c>
      <c r="E148">
        <f t="shared" si="23"/>
        <v>309</v>
      </c>
      <c r="F148">
        <f>MAX(MAX(P$2:P147)-$E148,0)</f>
        <v>4</v>
      </c>
      <c r="G148">
        <f>MAX(MAX(Q$2:Q147)-$E148,0)</f>
        <v>0</v>
      </c>
      <c r="H148">
        <f>MAX($E148-MAX(P$2:P147),0)</f>
        <v>0</v>
      </c>
      <c r="I148">
        <f>MAX($E148-MAX(Q$2:Q147),0)</f>
        <v>0</v>
      </c>
      <c r="J148">
        <f>COUNTIF(P$2:P147,"&gt;"&amp;$E148)</f>
        <v>2</v>
      </c>
      <c r="K148">
        <f>COUNTIF(Q$2:Q147,"&gt;"&amp;$E148)</f>
        <v>0</v>
      </c>
      <c r="L148">
        <f t="shared" si="24"/>
        <v>2</v>
      </c>
      <c r="M148">
        <f t="shared" si="25"/>
        <v>0</v>
      </c>
      <c r="N148">
        <f t="shared" si="19"/>
        <v>3</v>
      </c>
      <c r="O148">
        <f t="shared" si="20"/>
        <v>3</v>
      </c>
      <c r="P148">
        <f t="shared" si="21"/>
        <v>0</v>
      </c>
      <c r="Q148">
        <f t="shared" si="22"/>
        <v>312</v>
      </c>
    </row>
    <row r="149" spans="1:17" x14ac:dyDescent="0.25">
      <c r="A149">
        <v>0.67125474929544304</v>
      </c>
      <c r="B149">
        <v>0.48160426534102729</v>
      </c>
      <c r="C149">
        <v>0.10590678599685299</v>
      </c>
      <c r="D149">
        <f t="shared" si="18"/>
        <v>2</v>
      </c>
      <c r="E149">
        <f t="shared" si="23"/>
        <v>311</v>
      </c>
      <c r="F149">
        <f>MAX(MAX(P$2:P148)-$E149,0)</f>
        <v>2</v>
      </c>
      <c r="G149">
        <f>MAX(MAX(Q$2:Q148)-$E149,0)</f>
        <v>1</v>
      </c>
      <c r="H149">
        <f>MAX($E149-MAX(P$2:P148),0)</f>
        <v>0</v>
      </c>
      <c r="I149">
        <f>MAX($E149-MAX(Q$2:Q148),0)</f>
        <v>0</v>
      </c>
      <c r="J149">
        <f>COUNTIF(P$2:P148,"&gt;"&amp;$E149)</f>
        <v>1</v>
      </c>
      <c r="K149">
        <f>COUNTIF(Q$2:Q148,"&gt;"&amp;$E149)</f>
        <v>1</v>
      </c>
      <c r="L149">
        <f t="shared" si="24"/>
        <v>2</v>
      </c>
      <c r="M149">
        <f t="shared" si="25"/>
        <v>1</v>
      </c>
      <c r="N149">
        <f t="shared" si="19"/>
        <v>3</v>
      </c>
      <c r="O149">
        <f t="shared" si="20"/>
        <v>4</v>
      </c>
      <c r="P149">
        <f t="shared" si="21"/>
        <v>0</v>
      </c>
      <c r="Q149">
        <f t="shared" si="22"/>
        <v>315</v>
      </c>
    </row>
    <row r="150" spans="1:17" x14ac:dyDescent="0.25">
      <c r="A150">
        <v>0.63958470352047292</v>
      </c>
      <c r="B150">
        <v>0.82500111762360828</v>
      </c>
      <c r="C150">
        <v>0.92116050695606677</v>
      </c>
      <c r="D150">
        <f t="shared" si="18"/>
        <v>2</v>
      </c>
      <c r="E150">
        <f t="shared" si="23"/>
        <v>313</v>
      </c>
      <c r="F150">
        <f>MAX(MAX(P$2:P149)-$E150,0)</f>
        <v>0</v>
      </c>
      <c r="G150">
        <f>MAX(MAX(Q$2:Q149)-$E150,0)</f>
        <v>2</v>
      </c>
      <c r="H150">
        <f>MAX($E150-MAX(P$2:P149),0)</f>
        <v>0</v>
      </c>
      <c r="I150">
        <f>MAX($E150-MAX(Q$2:Q149),0)</f>
        <v>0</v>
      </c>
      <c r="J150">
        <f>COUNTIF(P$2:P149,"&gt;"&amp;$E150)</f>
        <v>0</v>
      </c>
      <c r="K150">
        <f>COUNTIF(Q$2:Q149,"&gt;"&amp;$E150)</f>
        <v>1</v>
      </c>
      <c r="L150">
        <f t="shared" si="24"/>
        <v>1</v>
      </c>
      <c r="M150">
        <f t="shared" si="25"/>
        <v>0</v>
      </c>
      <c r="N150">
        <f t="shared" si="19"/>
        <v>5</v>
      </c>
      <c r="O150">
        <f t="shared" si="20"/>
        <v>5</v>
      </c>
      <c r="P150">
        <f t="shared" si="21"/>
        <v>318</v>
      </c>
      <c r="Q150">
        <f t="shared" si="22"/>
        <v>0</v>
      </c>
    </row>
    <row r="151" spans="1:17" x14ac:dyDescent="0.25">
      <c r="A151">
        <v>0.82566674015931818</v>
      </c>
      <c r="B151">
        <v>1.061607387559671E-3</v>
      </c>
      <c r="C151">
        <v>0.33637063611772122</v>
      </c>
      <c r="D151">
        <f t="shared" si="18"/>
        <v>3</v>
      </c>
      <c r="E151">
        <f t="shared" si="23"/>
        <v>316</v>
      </c>
      <c r="F151">
        <f>MAX(MAX(P$2:P150)-$E151,0)</f>
        <v>2</v>
      </c>
      <c r="G151">
        <f>MAX(MAX(Q$2:Q150)-$E151,0)</f>
        <v>0</v>
      </c>
      <c r="H151">
        <f>MAX($E151-MAX(P$2:P150),0)</f>
        <v>0</v>
      </c>
      <c r="I151">
        <f>MAX($E151-MAX(Q$2:Q150),0)</f>
        <v>1</v>
      </c>
      <c r="J151">
        <f>COUNTIF(P$2:P150,"&gt;"&amp;$E151)</f>
        <v>1</v>
      </c>
      <c r="K151">
        <f>COUNTIF(Q$2:Q150,"&gt;"&amp;$E151)</f>
        <v>0</v>
      </c>
      <c r="L151">
        <f t="shared" si="24"/>
        <v>2</v>
      </c>
      <c r="M151">
        <f t="shared" si="25"/>
        <v>0</v>
      </c>
      <c r="N151">
        <f t="shared" si="19"/>
        <v>2</v>
      </c>
      <c r="O151">
        <f t="shared" si="20"/>
        <v>2</v>
      </c>
      <c r="P151">
        <f t="shared" si="21"/>
        <v>0</v>
      </c>
      <c r="Q151">
        <f t="shared" si="22"/>
        <v>318</v>
      </c>
    </row>
    <row r="152" spans="1:17" x14ac:dyDescent="0.25">
      <c r="A152">
        <v>0.99607649261811604</v>
      </c>
      <c r="B152">
        <v>0.65911934503113789</v>
      </c>
      <c r="C152">
        <v>0.61003588743650583</v>
      </c>
      <c r="D152">
        <f t="shared" si="18"/>
        <v>4</v>
      </c>
      <c r="E152">
        <f t="shared" si="23"/>
        <v>320</v>
      </c>
      <c r="F152">
        <f>MAX(MAX(P$2:P151)-$E152,0)</f>
        <v>0</v>
      </c>
      <c r="G152">
        <f>MAX(MAX(Q$2:Q151)-$E152,0)</f>
        <v>0</v>
      </c>
      <c r="H152">
        <f>MAX($E152-MAX(P$2:P151),0)</f>
        <v>2</v>
      </c>
      <c r="I152">
        <f>MAX($E152-MAX(Q$2:Q151),0)</f>
        <v>2</v>
      </c>
      <c r="J152">
        <f>COUNTIF(P$2:P151,"&gt;"&amp;$E152)</f>
        <v>0</v>
      </c>
      <c r="K152">
        <f>COUNTIF(Q$2:Q151,"&gt;"&amp;$E152)</f>
        <v>0</v>
      </c>
      <c r="L152">
        <f t="shared" si="24"/>
        <v>1</v>
      </c>
      <c r="M152">
        <f t="shared" si="25"/>
        <v>0</v>
      </c>
      <c r="N152">
        <f t="shared" si="19"/>
        <v>4</v>
      </c>
      <c r="O152">
        <f t="shared" si="20"/>
        <v>4</v>
      </c>
      <c r="P152">
        <f t="shared" si="21"/>
        <v>324</v>
      </c>
      <c r="Q152">
        <f t="shared" si="22"/>
        <v>0</v>
      </c>
    </row>
    <row r="153" spans="1:17" x14ac:dyDescent="0.25">
      <c r="A153">
        <v>7.0389183968842084E-2</v>
      </c>
      <c r="B153">
        <v>0.11447120125553012</v>
      </c>
      <c r="C153">
        <v>0.12084172821940564</v>
      </c>
      <c r="D153">
        <f t="shared" si="18"/>
        <v>1</v>
      </c>
      <c r="E153">
        <f t="shared" si="23"/>
        <v>321</v>
      </c>
      <c r="F153">
        <f>MAX(MAX(P$2:P152)-$E153,0)</f>
        <v>3</v>
      </c>
      <c r="G153">
        <f>MAX(MAX(Q$2:Q152)-$E153,0)</f>
        <v>0</v>
      </c>
      <c r="H153">
        <f>MAX($E153-MAX(P$2:P152),0)</f>
        <v>0</v>
      </c>
      <c r="I153">
        <f>MAX($E153-MAX(Q$2:Q152),0)</f>
        <v>3</v>
      </c>
      <c r="J153">
        <f>COUNTIF(P$2:P152,"&gt;"&amp;$E153)</f>
        <v>1</v>
      </c>
      <c r="K153">
        <f>COUNTIF(Q$2:Q152,"&gt;"&amp;$E153)</f>
        <v>0</v>
      </c>
      <c r="L153">
        <f t="shared" si="24"/>
        <v>2</v>
      </c>
      <c r="M153">
        <f t="shared" si="25"/>
        <v>0</v>
      </c>
      <c r="N153">
        <f t="shared" si="19"/>
        <v>3</v>
      </c>
      <c r="O153">
        <f t="shared" si="20"/>
        <v>3</v>
      </c>
      <c r="P153">
        <f t="shared" si="21"/>
        <v>0</v>
      </c>
      <c r="Q153">
        <f t="shared" si="22"/>
        <v>324</v>
      </c>
    </row>
    <row r="154" spans="1:17" x14ac:dyDescent="0.25">
      <c r="A154">
        <v>0.4716341336709472</v>
      </c>
      <c r="B154">
        <v>0.72533731926845368</v>
      </c>
      <c r="C154">
        <v>0.5992735318173007</v>
      </c>
      <c r="D154">
        <f t="shared" si="18"/>
        <v>2</v>
      </c>
      <c r="E154">
        <f t="shared" si="23"/>
        <v>323</v>
      </c>
      <c r="F154">
        <f>MAX(MAX(P$2:P153)-$E154,0)</f>
        <v>1</v>
      </c>
      <c r="G154">
        <f>MAX(MAX(Q$2:Q153)-$E154,0)</f>
        <v>1</v>
      </c>
      <c r="H154">
        <f>MAX($E154-MAX(P$2:P153),0)</f>
        <v>0</v>
      </c>
      <c r="I154">
        <f>MAX($E154-MAX(Q$2:Q153),0)</f>
        <v>0</v>
      </c>
      <c r="J154">
        <f>COUNTIF(P$2:P153,"&gt;"&amp;$E154)</f>
        <v>1</v>
      </c>
      <c r="K154">
        <f>COUNTIF(Q$2:Q153,"&gt;"&amp;$E154)</f>
        <v>1</v>
      </c>
      <c r="L154">
        <f t="shared" si="24"/>
        <v>1</v>
      </c>
      <c r="M154">
        <f t="shared" si="25"/>
        <v>1</v>
      </c>
      <c r="N154">
        <f t="shared" si="19"/>
        <v>5</v>
      </c>
      <c r="O154">
        <f t="shared" si="20"/>
        <v>6</v>
      </c>
      <c r="P154">
        <f t="shared" si="21"/>
        <v>329</v>
      </c>
      <c r="Q154">
        <f t="shared" si="22"/>
        <v>0</v>
      </c>
    </row>
    <row r="155" spans="1:17" x14ac:dyDescent="0.25">
      <c r="A155">
        <v>0.6332404306702909</v>
      </c>
      <c r="B155">
        <v>0.71240845637067141</v>
      </c>
      <c r="C155">
        <v>0.1427501988374732</v>
      </c>
      <c r="D155">
        <f t="shared" si="18"/>
        <v>2</v>
      </c>
      <c r="E155">
        <f t="shared" si="23"/>
        <v>325</v>
      </c>
      <c r="F155">
        <f>MAX(MAX(P$2:P154)-$E155,0)</f>
        <v>4</v>
      </c>
      <c r="G155">
        <f>MAX(MAX(Q$2:Q154)-$E155,0)</f>
        <v>0</v>
      </c>
      <c r="H155">
        <f>MAX($E155-MAX(P$2:P154),0)</f>
        <v>0</v>
      </c>
      <c r="I155">
        <f>MAX($E155-MAX(Q$2:Q154),0)</f>
        <v>1</v>
      </c>
      <c r="J155">
        <f>COUNTIF(P$2:P154,"&gt;"&amp;$E155)</f>
        <v>1</v>
      </c>
      <c r="K155">
        <f>COUNTIF(Q$2:Q154,"&gt;"&amp;$E155)</f>
        <v>0</v>
      </c>
      <c r="L155">
        <f t="shared" si="24"/>
        <v>2</v>
      </c>
      <c r="M155">
        <f t="shared" si="25"/>
        <v>0</v>
      </c>
      <c r="N155">
        <f t="shared" si="19"/>
        <v>5</v>
      </c>
      <c r="O155">
        <f t="shared" si="20"/>
        <v>5</v>
      </c>
      <c r="P155">
        <f t="shared" si="21"/>
        <v>0</v>
      </c>
      <c r="Q155">
        <f t="shared" si="22"/>
        <v>330</v>
      </c>
    </row>
    <row r="156" spans="1:17" x14ac:dyDescent="0.25">
      <c r="A156">
        <v>0.6459002961230963</v>
      </c>
      <c r="B156">
        <v>0.71706650730847565</v>
      </c>
      <c r="C156">
        <v>0.68639436683192367</v>
      </c>
      <c r="D156">
        <f t="shared" si="18"/>
        <v>2</v>
      </c>
      <c r="E156">
        <f t="shared" si="23"/>
        <v>327</v>
      </c>
      <c r="F156">
        <f>MAX(MAX(P$2:P155)-$E156,0)</f>
        <v>2</v>
      </c>
      <c r="G156">
        <f>MAX(MAX(Q$2:Q155)-$E156,0)</f>
        <v>3</v>
      </c>
      <c r="H156">
        <f>MAX($E156-MAX(P$2:P155),0)</f>
        <v>0</v>
      </c>
      <c r="I156">
        <f>MAX($E156-MAX(Q$2:Q155),0)</f>
        <v>0</v>
      </c>
      <c r="J156">
        <f>COUNTIF(P$2:P155,"&gt;"&amp;$E156)</f>
        <v>1</v>
      </c>
      <c r="K156">
        <f>COUNTIF(Q$2:Q155,"&gt;"&amp;$E156)</f>
        <v>1</v>
      </c>
      <c r="L156">
        <f t="shared" si="24"/>
        <v>1</v>
      </c>
      <c r="M156">
        <f t="shared" si="25"/>
        <v>2</v>
      </c>
      <c r="N156">
        <f t="shared" si="19"/>
        <v>5</v>
      </c>
      <c r="O156">
        <f t="shared" si="20"/>
        <v>7</v>
      </c>
      <c r="P156">
        <f t="shared" si="21"/>
        <v>334</v>
      </c>
      <c r="Q156">
        <f t="shared" si="22"/>
        <v>0</v>
      </c>
    </row>
    <row r="157" spans="1:17" x14ac:dyDescent="0.25">
      <c r="A157">
        <v>0.38560723944516373</v>
      </c>
      <c r="B157">
        <v>0.14202528784559509</v>
      </c>
      <c r="C157">
        <v>0.49249164425413061</v>
      </c>
      <c r="D157">
        <f t="shared" si="18"/>
        <v>2</v>
      </c>
      <c r="E157">
        <f t="shared" si="23"/>
        <v>329</v>
      </c>
      <c r="F157">
        <f>MAX(MAX(P$2:P156)-$E157,0)</f>
        <v>5</v>
      </c>
      <c r="G157">
        <f>MAX(MAX(Q$2:Q156)-$E157,0)</f>
        <v>1</v>
      </c>
      <c r="H157">
        <f>MAX($E157-MAX(P$2:P156),0)</f>
        <v>0</v>
      </c>
      <c r="I157">
        <f>MAX($E157-MAX(Q$2:Q156),0)</f>
        <v>0</v>
      </c>
      <c r="J157">
        <f>COUNTIF(P$2:P156,"&gt;"&amp;$E157)</f>
        <v>1</v>
      </c>
      <c r="K157">
        <f>COUNTIF(Q$2:Q156,"&gt;"&amp;$E157)</f>
        <v>1</v>
      </c>
      <c r="L157">
        <f t="shared" si="24"/>
        <v>2</v>
      </c>
      <c r="M157">
        <f t="shared" si="25"/>
        <v>1</v>
      </c>
      <c r="N157">
        <f t="shared" si="19"/>
        <v>3</v>
      </c>
      <c r="O157">
        <f t="shared" si="20"/>
        <v>4</v>
      </c>
      <c r="P157">
        <f t="shared" si="21"/>
        <v>0</v>
      </c>
      <c r="Q157">
        <f t="shared" si="22"/>
        <v>333</v>
      </c>
    </row>
    <row r="158" spans="1:17" x14ac:dyDescent="0.25">
      <c r="A158">
        <v>0.98512380194998495</v>
      </c>
      <c r="B158">
        <v>0.9018942027710185</v>
      </c>
      <c r="C158">
        <v>0.1625593384051045</v>
      </c>
      <c r="D158">
        <f t="shared" si="18"/>
        <v>4</v>
      </c>
      <c r="E158">
        <f t="shared" si="23"/>
        <v>333</v>
      </c>
      <c r="F158">
        <f>MAX(MAX(P$2:P157)-$E158,0)</f>
        <v>1</v>
      </c>
      <c r="G158">
        <f>MAX(MAX(Q$2:Q157)-$E158,0)</f>
        <v>0</v>
      </c>
      <c r="H158">
        <f>MAX($E158-MAX(P$2:P157),0)</f>
        <v>0</v>
      </c>
      <c r="I158">
        <f>MAX($E158-MAX(Q$2:Q157),0)</f>
        <v>0</v>
      </c>
      <c r="J158">
        <f>COUNTIF(P$2:P157,"&gt;"&amp;$E158)</f>
        <v>1</v>
      </c>
      <c r="K158">
        <f>COUNTIF(Q$2:Q157,"&gt;"&amp;$E158)</f>
        <v>0</v>
      </c>
      <c r="L158">
        <f t="shared" si="24"/>
        <v>2</v>
      </c>
      <c r="M158">
        <f t="shared" si="25"/>
        <v>0</v>
      </c>
      <c r="N158">
        <f t="shared" si="19"/>
        <v>6</v>
      </c>
      <c r="O158">
        <f t="shared" si="20"/>
        <v>6</v>
      </c>
      <c r="P158">
        <f t="shared" si="21"/>
        <v>0</v>
      </c>
      <c r="Q158">
        <f t="shared" si="22"/>
        <v>339</v>
      </c>
    </row>
    <row r="159" spans="1:17" x14ac:dyDescent="0.25">
      <c r="A159">
        <v>0.12547571034392413</v>
      </c>
      <c r="B159">
        <v>0.6609042083202834</v>
      </c>
      <c r="C159">
        <v>0.15952374044165762</v>
      </c>
      <c r="D159">
        <f t="shared" si="18"/>
        <v>1</v>
      </c>
      <c r="E159">
        <f t="shared" si="23"/>
        <v>334</v>
      </c>
      <c r="F159">
        <f>MAX(MAX(P$2:P158)-$E159,0)</f>
        <v>0</v>
      </c>
      <c r="G159">
        <f>MAX(MAX(Q$2:Q158)-$E159,0)</f>
        <v>5</v>
      </c>
      <c r="H159">
        <f>MAX($E159-MAX(P$2:P158),0)</f>
        <v>0</v>
      </c>
      <c r="I159">
        <f>MAX($E159-MAX(Q$2:Q158),0)</f>
        <v>0</v>
      </c>
      <c r="J159">
        <f>COUNTIF(P$2:P158,"&gt;"&amp;$E159)</f>
        <v>0</v>
      </c>
      <c r="K159">
        <f>COUNTIF(Q$2:Q158,"&gt;"&amp;$E159)</f>
        <v>1</v>
      </c>
      <c r="L159">
        <f t="shared" si="24"/>
        <v>1</v>
      </c>
      <c r="M159">
        <f t="shared" si="25"/>
        <v>0</v>
      </c>
      <c r="N159">
        <f t="shared" si="19"/>
        <v>4</v>
      </c>
      <c r="O159">
        <f t="shared" si="20"/>
        <v>4</v>
      </c>
      <c r="P159">
        <f t="shared" si="21"/>
        <v>338</v>
      </c>
      <c r="Q159">
        <f t="shared" si="22"/>
        <v>0</v>
      </c>
    </row>
    <row r="160" spans="1:17" x14ac:dyDescent="0.25">
      <c r="A160">
        <v>0.40283233485914605</v>
      </c>
      <c r="B160">
        <v>0.65351516543143162</v>
      </c>
      <c r="C160">
        <v>0.43253592636995464</v>
      </c>
      <c r="D160">
        <f t="shared" si="18"/>
        <v>2</v>
      </c>
      <c r="E160">
        <f t="shared" si="23"/>
        <v>336</v>
      </c>
      <c r="F160">
        <f>MAX(MAX(P$2:P159)-$E160,0)</f>
        <v>2</v>
      </c>
      <c r="G160">
        <f>MAX(MAX(Q$2:Q159)-$E160,0)</f>
        <v>3</v>
      </c>
      <c r="H160">
        <f>MAX($E160-MAX(P$2:P159),0)</f>
        <v>0</v>
      </c>
      <c r="I160">
        <f>MAX($E160-MAX(Q$2:Q159),0)</f>
        <v>0</v>
      </c>
      <c r="J160">
        <f>COUNTIF(P$2:P159,"&gt;"&amp;$E160)</f>
        <v>1</v>
      </c>
      <c r="K160">
        <f>COUNTIF(Q$2:Q159,"&gt;"&amp;$E160)</f>
        <v>1</v>
      </c>
      <c r="L160">
        <f t="shared" si="24"/>
        <v>2</v>
      </c>
      <c r="M160">
        <f t="shared" si="25"/>
        <v>3</v>
      </c>
      <c r="N160">
        <f t="shared" si="19"/>
        <v>4</v>
      </c>
      <c r="O160">
        <f t="shared" si="20"/>
        <v>7</v>
      </c>
      <c r="P160">
        <f t="shared" si="21"/>
        <v>0</v>
      </c>
      <c r="Q160">
        <f t="shared" si="22"/>
        <v>343</v>
      </c>
    </row>
    <row r="161" spans="1:17" x14ac:dyDescent="0.25">
      <c r="A161">
        <v>7.0860922845972674E-2</v>
      </c>
      <c r="B161">
        <v>0.89697577909612425</v>
      </c>
      <c r="C161">
        <v>0.21527593393128508</v>
      </c>
      <c r="D161">
        <f t="shared" si="18"/>
        <v>1</v>
      </c>
      <c r="E161">
        <f t="shared" si="23"/>
        <v>337</v>
      </c>
      <c r="F161">
        <f>MAX(MAX(P$2:P160)-$E161,0)</f>
        <v>1</v>
      </c>
      <c r="G161">
        <f>MAX(MAX(Q$2:Q160)-$E161,0)</f>
        <v>6</v>
      </c>
      <c r="H161">
        <f>MAX($E161-MAX(P$2:P160),0)</f>
        <v>0</v>
      </c>
      <c r="I161">
        <f>MAX($E161-MAX(Q$2:Q160),0)</f>
        <v>0</v>
      </c>
      <c r="J161">
        <f>COUNTIF(P$2:P160,"&gt;"&amp;$E161)</f>
        <v>1</v>
      </c>
      <c r="K161">
        <f>COUNTIF(Q$2:Q160,"&gt;"&amp;$E161)</f>
        <v>2</v>
      </c>
      <c r="L161">
        <f t="shared" si="24"/>
        <v>1</v>
      </c>
      <c r="M161">
        <f t="shared" si="25"/>
        <v>1</v>
      </c>
      <c r="N161">
        <f t="shared" si="19"/>
        <v>5</v>
      </c>
      <c r="O161">
        <f t="shared" si="20"/>
        <v>6</v>
      </c>
      <c r="P161">
        <f t="shared" si="21"/>
        <v>343</v>
      </c>
      <c r="Q161">
        <f t="shared" si="22"/>
        <v>0</v>
      </c>
    </row>
    <row r="162" spans="1:17" x14ac:dyDescent="0.25">
      <c r="A162">
        <v>0.26589449416567912</v>
      </c>
      <c r="B162">
        <v>0.79791463491246561</v>
      </c>
      <c r="C162">
        <v>0.82066002314606878</v>
      </c>
      <c r="D162">
        <f t="shared" si="18"/>
        <v>2</v>
      </c>
      <c r="E162">
        <f t="shared" si="23"/>
        <v>339</v>
      </c>
      <c r="F162">
        <f>MAX(MAX(P$2:P161)-$E162,0)</f>
        <v>4</v>
      </c>
      <c r="G162">
        <f>MAX(MAX(Q$2:Q161)-$E162,0)</f>
        <v>4</v>
      </c>
      <c r="H162">
        <f>MAX($E162-MAX(P$2:P161),0)</f>
        <v>0</v>
      </c>
      <c r="I162">
        <f>MAX($E162-MAX(Q$2:Q161),0)</f>
        <v>0</v>
      </c>
      <c r="J162">
        <f>COUNTIF(P$2:P161,"&gt;"&amp;$E162)</f>
        <v>1</v>
      </c>
      <c r="K162">
        <f>COUNTIF(Q$2:Q161,"&gt;"&amp;$E162)</f>
        <v>1</v>
      </c>
      <c r="L162">
        <f t="shared" si="24"/>
        <v>1</v>
      </c>
      <c r="M162">
        <f t="shared" si="25"/>
        <v>4</v>
      </c>
      <c r="N162">
        <f t="shared" si="19"/>
        <v>5</v>
      </c>
      <c r="O162">
        <f t="shared" si="20"/>
        <v>9</v>
      </c>
      <c r="P162">
        <f t="shared" si="21"/>
        <v>348</v>
      </c>
      <c r="Q162">
        <f t="shared" si="22"/>
        <v>0</v>
      </c>
    </row>
    <row r="163" spans="1:17" x14ac:dyDescent="0.25">
      <c r="A163">
        <v>0.18556555962159282</v>
      </c>
      <c r="B163">
        <v>0.61661672054382222</v>
      </c>
      <c r="C163">
        <v>0.31345711513437258</v>
      </c>
      <c r="D163">
        <f t="shared" si="18"/>
        <v>1</v>
      </c>
      <c r="E163">
        <f t="shared" si="23"/>
        <v>340</v>
      </c>
      <c r="F163">
        <f>MAX(MAX(P$2:P162)-$E163,0)</f>
        <v>8</v>
      </c>
      <c r="G163">
        <f>MAX(MAX(Q$2:Q162)-$E163,0)</f>
        <v>3</v>
      </c>
      <c r="H163">
        <f>MAX($E163-MAX(P$2:P162),0)</f>
        <v>0</v>
      </c>
      <c r="I163">
        <f>MAX($E163-MAX(Q$2:Q162),0)</f>
        <v>0</v>
      </c>
      <c r="J163">
        <f>COUNTIF(P$2:P162,"&gt;"&amp;$E163)</f>
        <v>2</v>
      </c>
      <c r="K163">
        <f>COUNTIF(Q$2:Q162,"&gt;"&amp;$E163)</f>
        <v>1</v>
      </c>
      <c r="L163">
        <f t="shared" si="24"/>
        <v>2</v>
      </c>
      <c r="M163">
        <f t="shared" si="25"/>
        <v>3</v>
      </c>
      <c r="N163">
        <f t="shared" si="19"/>
        <v>4</v>
      </c>
      <c r="O163">
        <f t="shared" si="20"/>
        <v>7</v>
      </c>
      <c r="P163">
        <f t="shared" si="21"/>
        <v>0</v>
      </c>
      <c r="Q163">
        <f t="shared" si="22"/>
        <v>347</v>
      </c>
    </row>
    <row r="164" spans="1:17" x14ac:dyDescent="0.25">
      <c r="A164">
        <v>0.50365803692195588</v>
      </c>
      <c r="B164">
        <v>0.75134784052967252</v>
      </c>
      <c r="C164">
        <v>0.47039195452386551</v>
      </c>
      <c r="D164">
        <f t="shared" si="18"/>
        <v>2</v>
      </c>
      <c r="E164">
        <f t="shared" si="23"/>
        <v>342</v>
      </c>
      <c r="F164">
        <f>MAX(MAX(P$2:P163)-$E164,0)</f>
        <v>6</v>
      </c>
      <c r="G164">
        <f>MAX(MAX(Q$2:Q163)-$E164,0)</f>
        <v>5</v>
      </c>
      <c r="H164">
        <f>MAX($E164-MAX(P$2:P163),0)</f>
        <v>0</v>
      </c>
      <c r="I164">
        <f>MAX($E164-MAX(Q$2:Q163),0)</f>
        <v>0</v>
      </c>
      <c r="J164">
        <f>COUNTIF(P$2:P163,"&gt;"&amp;$E164)</f>
        <v>2</v>
      </c>
      <c r="K164">
        <f>COUNTIF(Q$2:Q163,"&gt;"&amp;$E164)</f>
        <v>2</v>
      </c>
      <c r="L164">
        <f t="shared" si="24"/>
        <v>2</v>
      </c>
      <c r="M164">
        <f t="shared" si="25"/>
        <v>5</v>
      </c>
      <c r="N164">
        <f t="shared" si="19"/>
        <v>5</v>
      </c>
      <c r="O164">
        <f t="shared" si="20"/>
        <v>10</v>
      </c>
      <c r="P164">
        <f t="shared" si="21"/>
        <v>0</v>
      </c>
      <c r="Q164">
        <f t="shared" si="22"/>
        <v>352</v>
      </c>
    </row>
    <row r="165" spans="1:17" x14ac:dyDescent="0.25">
      <c r="A165">
        <v>6.6190123537698042E-2</v>
      </c>
      <c r="B165">
        <v>6.2133456770378515E-2</v>
      </c>
      <c r="C165">
        <v>0.17019546990861256</v>
      </c>
      <c r="D165">
        <f t="shared" si="18"/>
        <v>1</v>
      </c>
      <c r="E165">
        <f t="shared" si="23"/>
        <v>343</v>
      </c>
      <c r="F165">
        <f>MAX(MAX(P$2:P164)-$E165,0)</f>
        <v>5</v>
      </c>
      <c r="G165">
        <f>MAX(MAX(Q$2:Q164)-$E165,0)</f>
        <v>9</v>
      </c>
      <c r="H165">
        <f>MAX($E165-MAX(P$2:P164),0)</f>
        <v>0</v>
      </c>
      <c r="I165">
        <f>MAX($E165-MAX(Q$2:Q164),0)</f>
        <v>0</v>
      </c>
      <c r="J165">
        <f>COUNTIF(P$2:P164,"&gt;"&amp;$E165)</f>
        <v>1</v>
      </c>
      <c r="K165">
        <f>COUNTIF(Q$2:Q164,"&gt;"&amp;$E165)</f>
        <v>2</v>
      </c>
      <c r="L165">
        <f t="shared" si="24"/>
        <v>1</v>
      </c>
      <c r="M165">
        <f t="shared" si="25"/>
        <v>5</v>
      </c>
      <c r="N165">
        <f t="shared" si="19"/>
        <v>2</v>
      </c>
      <c r="O165">
        <f t="shared" si="20"/>
        <v>7</v>
      </c>
      <c r="P165">
        <f t="shared" si="21"/>
        <v>350</v>
      </c>
      <c r="Q165">
        <f t="shared" si="22"/>
        <v>0</v>
      </c>
    </row>
    <row r="166" spans="1:17" x14ac:dyDescent="0.25">
      <c r="A166">
        <v>0.94794231101571613</v>
      </c>
      <c r="B166">
        <v>0.13872760598302314</v>
      </c>
      <c r="C166">
        <v>0.66419370298835934</v>
      </c>
      <c r="D166">
        <f t="shared" si="18"/>
        <v>4</v>
      </c>
      <c r="E166">
        <f t="shared" si="23"/>
        <v>347</v>
      </c>
      <c r="F166">
        <f>MAX(MAX(P$2:P165)-$E166,0)</f>
        <v>3</v>
      </c>
      <c r="G166">
        <f>MAX(MAX(Q$2:Q165)-$E166,0)</f>
        <v>5</v>
      </c>
      <c r="H166">
        <f>MAX($E166-MAX(P$2:P165),0)</f>
        <v>0</v>
      </c>
      <c r="I166">
        <f>MAX($E166-MAX(Q$2:Q165),0)</f>
        <v>0</v>
      </c>
      <c r="J166">
        <f>COUNTIF(P$2:P165,"&gt;"&amp;$E166)</f>
        <v>2</v>
      </c>
      <c r="K166">
        <f>COUNTIF(Q$2:Q165,"&gt;"&amp;$E166)</f>
        <v>1</v>
      </c>
      <c r="L166">
        <f t="shared" si="24"/>
        <v>2</v>
      </c>
      <c r="M166">
        <f t="shared" si="25"/>
        <v>5</v>
      </c>
      <c r="N166">
        <f t="shared" si="19"/>
        <v>3</v>
      </c>
      <c r="O166">
        <f t="shared" si="20"/>
        <v>8</v>
      </c>
      <c r="P166">
        <f t="shared" si="21"/>
        <v>0</v>
      </c>
      <c r="Q166">
        <f t="shared" si="22"/>
        <v>355</v>
      </c>
    </row>
    <row r="167" spans="1:17" x14ac:dyDescent="0.25">
      <c r="A167">
        <v>0.70157906461817598</v>
      </c>
      <c r="B167">
        <v>0.88214294104405211</v>
      </c>
      <c r="C167">
        <v>0.97501153436225052</v>
      </c>
      <c r="D167">
        <f t="shared" si="18"/>
        <v>2</v>
      </c>
      <c r="E167">
        <f t="shared" si="23"/>
        <v>349</v>
      </c>
      <c r="F167">
        <f>MAX(MAX(P$2:P166)-$E167,0)</f>
        <v>1</v>
      </c>
      <c r="G167">
        <f>MAX(MAX(Q$2:Q166)-$E167,0)</f>
        <v>6</v>
      </c>
      <c r="H167">
        <f>MAX($E167-MAX(P$2:P166),0)</f>
        <v>0</v>
      </c>
      <c r="I167">
        <f>MAX($E167-MAX(Q$2:Q166),0)</f>
        <v>0</v>
      </c>
      <c r="J167">
        <f>COUNTIF(P$2:P166,"&gt;"&amp;$E167)</f>
        <v>1</v>
      </c>
      <c r="K167">
        <f>COUNTIF(Q$2:Q166,"&gt;"&amp;$E167)</f>
        <v>2</v>
      </c>
      <c r="L167">
        <f t="shared" si="24"/>
        <v>1</v>
      </c>
      <c r="M167">
        <f t="shared" si="25"/>
        <v>1</v>
      </c>
      <c r="N167">
        <f t="shared" si="19"/>
        <v>5</v>
      </c>
      <c r="O167">
        <f t="shared" si="20"/>
        <v>6</v>
      </c>
      <c r="P167">
        <f t="shared" si="21"/>
        <v>355</v>
      </c>
      <c r="Q167">
        <f t="shared" si="22"/>
        <v>0</v>
      </c>
    </row>
    <row r="168" spans="1:17" x14ac:dyDescent="0.25">
      <c r="A168">
        <v>0.47510627948298478</v>
      </c>
      <c r="B168">
        <v>0.83556425074295726</v>
      </c>
      <c r="C168">
        <v>0.4932110616600891</v>
      </c>
      <c r="D168">
        <f t="shared" si="18"/>
        <v>2</v>
      </c>
      <c r="E168">
        <f t="shared" si="23"/>
        <v>351</v>
      </c>
      <c r="F168">
        <f>MAX(MAX(P$2:P167)-$E168,0)</f>
        <v>4</v>
      </c>
      <c r="G168">
        <f>MAX(MAX(Q$2:Q167)-$E168,0)</f>
        <v>4</v>
      </c>
      <c r="H168">
        <f>MAX($E168-MAX(P$2:P167),0)</f>
        <v>0</v>
      </c>
      <c r="I168">
        <f>MAX($E168-MAX(Q$2:Q167),0)</f>
        <v>0</v>
      </c>
      <c r="J168">
        <f>COUNTIF(P$2:P167,"&gt;"&amp;$E168)</f>
        <v>1</v>
      </c>
      <c r="K168">
        <f>COUNTIF(Q$2:Q167,"&gt;"&amp;$E168)</f>
        <v>2</v>
      </c>
      <c r="L168">
        <f t="shared" si="24"/>
        <v>1</v>
      </c>
      <c r="M168">
        <f t="shared" si="25"/>
        <v>4</v>
      </c>
      <c r="N168">
        <f t="shared" si="19"/>
        <v>5</v>
      </c>
      <c r="O168">
        <f t="shared" si="20"/>
        <v>9</v>
      </c>
      <c r="P168">
        <f t="shared" si="21"/>
        <v>360</v>
      </c>
      <c r="Q168">
        <f t="shared" si="22"/>
        <v>0</v>
      </c>
    </row>
    <row r="169" spans="1:17" x14ac:dyDescent="0.25">
      <c r="A169">
        <v>0.38428654765575376</v>
      </c>
      <c r="B169">
        <v>0.70501201578894357</v>
      </c>
      <c r="C169">
        <v>5.1948987866926033E-2</v>
      </c>
      <c r="D169">
        <f t="shared" si="18"/>
        <v>2</v>
      </c>
      <c r="E169">
        <f t="shared" si="23"/>
        <v>353</v>
      </c>
      <c r="F169">
        <f>MAX(MAX(P$2:P168)-$E169,0)</f>
        <v>7</v>
      </c>
      <c r="G169">
        <f>MAX(MAX(Q$2:Q168)-$E169,0)</f>
        <v>2</v>
      </c>
      <c r="H169">
        <f>MAX($E169-MAX(P$2:P168),0)</f>
        <v>0</v>
      </c>
      <c r="I169">
        <f>MAX($E169-MAX(Q$2:Q168),0)</f>
        <v>0</v>
      </c>
      <c r="J169">
        <f>COUNTIF(P$2:P168,"&gt;"&amp;$E169)</f>
        <v>2</v>
      </c>
      <c r="K169">
        <f>COUNTIF(Q$2:Q168,"&gt;"&amp;$E169)</f>
        <v>1</v>
      </c>
      <c r="L169">
        <f t="shared" si="24"/>
        <v>2</v>
      </c>
      <c r="M169">
        <f t="shared" si="25"/>
        <v>2</v>
      </c>
      <c r="N169">
        <f t="shared" si="19"/>
        <v>5</v>
      </c>
      <c r="O169">
        <f t="shared" si="20"/>
        <v>7</v>
      </c>
      <c r="P169">
        <f t="shared" si="21"/>
        <v>0</v>
      </c>
      <c r="Q169">
        <f t="shared" si="22"/>
        <v>360</v>
      </c>
    </row>
    <row r="170" spans="1:17" x14ac:dyDescent="0.25">
      <c r="A170">
        <v>0.48787221202240028</v>
      </c>
      <c r="B170">
        <v>0.2074313815082186</v>
      </c>
      <c r="C170">
        <v>0.57110144274998931</v>
      </c>
      <c r="D170">
        <f t="shared" si="18"/>
        <v>2</v>
      </c>
      <c r="E170">
        <f t="shared" si="23"/>
        <v>355</v>
      </c>
      <c r="F170">
        <f>MAX(MAX(P$2:P169)-$E170,0)</f>
        <v>5</v>
      </c>
      <c r="G170">
        <f>MAX(MAX(Q$2:Q169)-$E170,0)</f>
        <v>5</v>
      </c>
      <c r="H170">
        <f>MAX($E170-MAX(P$2:P169),0)</f>
        <v>0</v>
      </c>
      <c r="I170">
        <f>MAX($E170-MAX(Q$2:Q169),0)</f>
        <v>0</v>
      </c>
      <c r="J170">
        <f>COUNTIF(P$2:P169,"&gt;"&amp;$E170)</f>
        <v>1</v>
      </c>
      <c r="K170">
        <f>COUNTIF(Q$2:Q169,"&gt;"&amp;$E170)</f>
        <v>1</v>
      </c>
      <c r="L170">
        <f t="shared" si="24"/>
        <v>1</v>
      </c>
      <c r="M170">
        <f t="shared" si="25"/>
        <v>5</v>
      </c>
      <c r="N170">
        <f t="shared" si="19"/>
        <v>3</v>
      </c>
      <c r="O170">
        <f t="shared" si="20"/>
        <v>8</v>
      </c>
      <c r="P170">
        <f t="shared" si="21"/>
        <v>363</v>
      </c>
      <c r="Q170">
        <f t="shared" si="22"/>
        <v>0</v>
      </c>
    </row>
    <row r="171" spans="1:17" x14ac:dyDescent="0.25">
      <c r="A171">
        <v>0.6250954703129441</v>
      </c>
      <c r="B171">
        <v>0.67691528075159113</v>
      </c>
      <c r="C171">
        <v>0.26714254412573268</v>
      </c>
      <c r="D171">
        <f t="shared" si="18"/>
        <v>2</v>
      </c>
      <c r="E171">
        <f t="shared" si="23"/>
        <v>357</v>
      </c>
      <c r="F171">
        <f>MAX(MAX(P$2:P170)-$E171,0)</f>
        <v>6</v>
      </c>
      <c r="G171">
        <f>MAX(MAX(Q$2:Q170)-$E171,0)</f>
        <v>3</v>
      </c>
      <c r="H171">
        <f>MAX($E171-MAX(P$2:P170),0)</f>
        <v>0</v>
      </c>
      <c r="I171">
        <f>MAX($E171-MAX(Q$2:Q170),0)</f>
        <v>0</v>
      </c>
      <c r="J171">
        <f>COUNTIF(P$2:P170,"&gt;"&amp;$E171)</f>
        <v>2</v>
      </c>
      <c r="K171">
        <f>COUNTIF(Q$2:Q170,"&gt;"&amp;$E171)</f>
        <v>1</v>
      </c>
      <c r="L171">
        <f t="shared" si="24"/>
        <v>2</v>
      </c>
      <c r="M171">
        <f t="shared" si="25"/>
        <v>3</v>
      </c>
      <c r="N171">
        <f t="shared" si="19"/>
        <v>4</v>
      </c>
      <c r="O171">
        <f t="shared" si="20"/>
        <v>7</v>
      </c>
      <c r="P171">
        <f t="shared" si="21"/>
        <v>0</v>
      </c>
      <c r="Q171">
        <f t="shared" si="22"/>
        <v>364</v>
      </c>
    </row>
    <row r="172" spans="1:17" x14ac:dyDescent="0.25">
      <c r="A172">
        <v>0.82819389438883528</v>
      </c>
      <c r="B172">
        <v>0.84889491849129461</v>
      </c>
      <c r="C172">
        <v>0.37998093186042847</v>
      </c>
      <c r="D172">
        <f t="shared" si="18"/>
        <v>3</v>
      </c>
      <c r="E172">
        <f t="shared" si="23"/>
        <v>360</v>
      </c>
      <c r="F172">
        <f>MAX(MAX(P$2:P171)-$E172,0)</f>
        <v>3</v>
      </c>
      <c r="G172">
        <f>MAX(MAX(Q$2:Q171)-$E172,0)</f>
        <v>4</v>
      </c>
      <c r="H172">
        <f>MAX($E172-MAX(P$2:P171),0)</f>
        <v>0</v>
      </c>
      <c r="I172">
        <f>MAX($E172-MAX(Q$2:Q171),0)</f>
        <v>0</v>
      </c>
      <c r="J172">
        <f>COUNTIF(P$2:P171,"&gt;"&amp;$E172)</f>
        <v>1</v>
      </c>
      <c r="K172">
        <f>COUNTIF(Q$2:Q171,"&gt;"&amp;$E172)</f>
        <v>1</v>
      </c>
      <c r="L172">
        <f t="shared" si="24"/>
        <v>2</v>
      </c>
      <c r="M172">
        <f t="shared" si="25"/>
        <v>4</v>
      </c>
      <c r="N172">
        <f t="shared" si="19"/>
        <v>5</v>
      </c>
      <c r="O172">
        <f t="shared" si="20"/>
        <v>9</v>
      </c>
      <c r="P172">
        <f t="shared" si="21"/>
        <v>0</v>
      </c>
      <c r="Q172">
        <f t="shared" si="22"/>
        <v>369</v>
      </c>
    </row>
    <row r="173" spans="1:17" x14ac:dyDescent="0.25">
      <c r="A173">
        <v>7.4993727404205179E-2</v>
      </c>
      <c r="B173">
        <v>1.567652167020428E-2</v>
      </c>
      <c r="C173">
        <v>0.12044458123232271</v>
      </c>
      <c r="D173">
        <f t="shared" si="18"/>
        <v>1</v>
      </c>
      <c r="E173">
        <f t="shared" si="23"/>
        <v>361</v>
      </c>
      <c r="F173">
        <f>MAX(MAX(P$2:P172)-$E173,0)</f>
        <v>2</v>
      </c>
      <c r="G173">
        <f>MAX(MAX(Q$2:Q172)-$E173,0)</f>
        <v>8</v>
      </c>
      <c r="H173">
        <f>MAX($E173-MAX(P$2:P172),0)</f>
        <v>0</v>
      </c>
      <c r="I173">
        <f>MAX($E173-MAX(Q$2:Q172),0)</f>
        <v>0</v>
      </c>
      <c r="J173">
        <f>COUNTIF(P$2:P172,"&gt;"&amp;$E173)</f>
        <v>1</v>
      </c>
      <c r="K173">
        <f>COUNTIF(Q$2:Q172,"&gt;"&amp;$E173)</f>
        <v>2</v>
      </c>
      <c r="L173">
        <f t="shared" si="24"/>
        <v>1</v>
      </c>
      <c r="M173">
        <f t="shared" si="25"/>
        <v>2</v>
      </c>
      <c r="N173">
        <f t="shared" si="19"/>
        <v>2</v>
      </c>
      <c r="O173">
        <f t="shared" si="20"/>
        <v>4</v>
      </c>
      <c r="P173">
        <f t="shared" si="21"/>
        <v>365</v>
      </c>
      <c r="Q173">
        <f t="shared" si="22"/>
        <v>0</v>
      </c>
    </row>
    <row r="174" spans="1:17" x14ac:dyDescent="0.25">
      <c r="A174">
        <v>0.60204381545614438</v>
      </c>
      <c r="B174">
        <v>0.89158250744355372</v>
      </c>
      <c r="C174">
        <v>0.75617037412516031</v>
      </c>
      <c r="D174">
        <f t="shared" si="18"/>
        <v>2</v>
      </c>
      <c r="E174">
        <f t="shared" si="23"/>
        <v>363</v>
      </c>
      <c r="F174">
        <f>MAX(MAX(P$2:P173)-$E174,0)</f>
        <v>2</v>
      </c>
      <c r="G174">
        <f>MAX(MAX(Q$2:Q173)-$E174,0)</f>
        <v>6</v>
      </c>
      <c r="H174">
        <f>MAX($E174-MAX(P$2:P173),0)</f>
        <v>0</v>
      </c>
      <c r="I174">
        <f>MAX($E174-MAX(Q$2:Q173),0)</f>
        <v>0</v>
      </c>
      <c r="J174">
        <f>COUNTIF(P$2:P173,"&gt;"&amp;$E174)</f>
        <v>1</v>
      </c>
      <c r="K174">
        <f>COUNTIF(Q$2:Q173,"&gt;"&amp;$E174)</f>
        <v>2</v>
      </c>
      <c r="L174">
        <f t="shared" si="24"/>
        <v>1</v>
      </c>
      <c r="M174">
        <f t="shared" si="25"/>
        <v>2</v>
      </c>
      <c r="N174">
        <f t="shared" si="19"/>
        <v>5</v>
      </c>
      <c r="O174">
        <f t="shared" si="20"/>
        <v>7</v>
      </c>
      <c r="P174">
        <f t="shared" si="21"/>
        <v>370</v>
      </c>
      <c r="Q174">
        <f t="shared" si="22"/>
        <v>0</v>
      </c>
    </row>
    <row r="175" spans="1:17" x14ac:dyDescent="0.25">
      <c r="A175">
        <v>0.69416587667212826</v>
      </c>
      <c r="B175">
        <v>0.82831224739766618</v>
      </c>
      <c r="C175">
        <v>0.82342932986882134</v>
      </c>
      <c r="D175">
        <f t="shared" si="18"/>
        <v>2</v>
      </c>
      <c r="E175">
        <f t="shared" si="23"/>
        <v>365</v>
      </c>
      <c r="F175">
        <f>MAX(MAX(P$2:P174)-$E175,0)</f>
        <v>5</v>
      </c>
      <c r="G175">
        <f>MAX(MAX(Q$2:Q174)-$E175,0)</f>
        <v>4</v>
      </c>
      <c r="H175">
        <f>MAX($E175-MAX(P$2:P174),0)</f>
        <v>0</v>
      </c>
      <c r="I175">
        <f>MAX($E175-MAX(Q$2:Q174),0)</f>
        <v>0</v>
      </c>
      <c r="J175">
        <f>COUNTIF(P$2:P174,"&gt;"&amp;$E175)</f>
        <v>1</v>
      </c>
      <c r="K175">
        <f>COUNTIF(Q$2:Q174,"&gt;"&amp;$E175)</f>
        <v>1</v>
      </c>
      <c r="L175">
        <f t="shared" si="24"/>
        <v>1</v>
      </c>
      <c r="M175">
        <f t="shared" si="25"/>
        <v>5</v>
      </c>
      <c r="N175">
        <f t="shared" si="19"/>
        <v>5</v>
      </c>
      <c r="O175">
        <f t="shared" si="20"/>
        <v>10</v>
      </c>
      <c r="P175">
        <f t="shared" si="21"/>
        <v>375</v>
      </c>
      <c r="Q175">
        <f t="shared" si="22"/>
        <v>0</v>
      </c>
    </row>
    <row r="176" spans="1:17" x14ac:dyDescent="0.25">
      <c r="A176">
        <v>0.48622048682100782</v>
      </c>
      <c r="B176">
        <v>0.13963003336266278</v>
      </c>
      <c r="C176">
        <v>0.88263174367076225</v>
      </c>
      <c r="D176">
        <f t="shared" si="18"/>
        <v>2</v>
      </c>
      <c r="E176">
        <f t="shared" si="23"/>
        <v>367</v>
      </c>
      <c r="F176">
        <f>MAX(MAX(P$2:P175)-$E176,0)</f>
        <v>8</v>
      </c>
      <c r="G176">
        <f>MAX(MAX(Q$2:Q175)-$E176,0)</f>
        <v>2</v>
      </c>
      <c r="H176">
        <f>MAX($E176-MAX(P$2:P175),0)</f>
        <v>0</v>
      </c>
      <c r="I176">
        <f>MAX($E176-MAX(Q$2:Q175),0)</f>
        <v>0</v>
      </c>
      <c r="J176">
        <f>COUNTIF(P$2:P175,"&gt;"&amp;$E176)</f>
        <v>2</v>
      </c>
      <c r="K176">
        <f>COUNTIF(Q$2:Q175,"&gt;"&amp;$E176)</f>
        <v>1</v>
      </c>
      <c r="L176">
        <f t="shared" si="24"/>
        <v>2</v>
      </c>
      <c r="M176">
        <f t="shared" si="25"/>
        <v>2</v>
      </c>
      <c r="N176">
        <f t="shared" si="19"/>
        <v>3</v>
      </c>
      <c r="O176">
        <f t="shared" si="20"/>
        <v>5</v>
      </c>
      <c r="P176">
        <f t="shared" si="21"/>
        <v>0</v>
      </c>
      <c r="Q176">
        <f t="shared" si="22"/>
        <v>372</v>
      </c>
    </row>
    <row r="177" spans="1:17" x14ac:dyDescent="0.25">
      <c r="A177">
        <v>0.23731836706854137</v>
      </c>
      <c r="B177">
        <v>0.86410657757602405</v>
      </c>
      <c r="C177">
        <v>0.49372167286201885</v>
      </c>
      <c r="D177">
        <f t="shared" si="18"/>
        <v>2</v>
      </c>
      <c r="E177">
        <f t="shared" si="23"/>
        <v>369</v>
      </c>
      <c r="F177">
        <f>MAX(MAX(P$2:P176)-$E177,0)</f>
        <v>6</v>
      </c>
      <c r="G177">
        <f>MAX(MAX(Q$2:Q176)-$E177,0)</f>
        <v>3</v>
      </c>
      <c r="H177">
        <f>MAX($E177-MAX(P$2:P176),0)</f>
        <v>0</v>
      </c>
      <c r="I177">
        <f>MAX($E177-MAX(Q$2:Q176),0)</f>
        <v>0</v>
      </c>
      <c r="J177">
        <f>COUNTIF(P$2:P176,"&gt;"&amp;$E177)</f>
        <v>2</v>
      </c>
      <c r="K177">
        <f>COUNTIF(Q$2:Q176,"&gt;"&amp;$E177)</f>
        <v>1</v>
      </c>
      <c r="L177">
        <f t="shared" si="24"/>
        <v>2</v>
      </c>
      <c r="M177">
        <f t="shared" si="25"/>
        <v>3</v>
      </c>
      <c r="N177">
        <f t="shared" si="19"/>
        <v>5</v>
      </c>
      <c r="O177">
        <f t="shared" si="20"/>
        <v>8</v>
      </c>
      <c r="P177">
        <f t="shared" si="21"/>
        <v>0</v>
      </c>
      <c r="Q177">
        <f t="shared" si="22"/>
        <v>377</v>
      </c>
    </row>
    <row r="178" spans="1:17" x14ac:dyDescent="0.25">
      <c r="A178">
        <v>0.11859578744153376</v>
      </c>
      <c r="B178">
        <v>0.12057855190753397</v>
      </c>
      <c r="C178">
        <v>0.71514963903477125</v>
      </c>
      <c r="D178">
        <f t="shared" si="18"/>
        <v>1</v>
      </c>
      <c r="E178">
        <f t="shared" si="23"/>
        <v>370</v>
      </c>
      <c r="F178">
        <f>MAX(MAX(P$2:P177)-$E178,0)</f>
        <v>5</v>
      </c>
      <c r="G178">
        <f>MAX(MAX(Q$2:Q177)-$E178,0)</f>
        <v>7</v>
      </c>
      <c r="H178">
        <f>MAX($E178-MAX(P$2:P177),0)</f>
        <v>0</v>
      </c>
      <c r="I178">
        <f>MAX($E178-MAX(Q$2:Q177),0)</f>
        <v>0</v>
      </c>
      <c r="J178">
        <f>COUNTIF(P$2:P177,"&gt;"&amp;$E178)</f>
        <v>1</v>
      </c>
      <c r="K178">
        <f>COUNTIF(Q$2:Q177,"&gt;"&amp;$E178)</f>
        <v>2</v>
      </c>
      <c r="L178">
        <f t="shared" si="24"/>
        <v>1</v>
      </c>
      <c r="M178">
        <f t="shared" si="25"/>
        <v>5</v>
      </c>
      <c r="N178">
        <f t="shared" si="19"/>
        <v>3</v>
      </c>
      <c r="O178">
        <f t="shared" si="20"/>
        <v>8</v>
      </c>
      <c r="P178">
        <f t="shared" si="21"/>
        <v>378</v>
      </c>
      <c r="Q178">
        <f t="shared" si="22"/>
        <v>0</v>
      </c>
    </row>
    <row r="179" spans="1:17" x14ac:dyDescent="0.25">
      <c r="A179">
        <v>0.50530039056693798</v>
      </c>
      <c r="B179">
        <v>0.48240075146881711</v>
      </c>
      <c r="C179">
        <v>0.92089563586899792</v>
      </c>
      <c r="D179">
        <f t="shared" si="18"/>
        <v>2</v>
      </c>
      <c r="E179">
        <f t="shared" si="23"/>
        <v>372</v>
      </c>
      <c r="F179">
        <f>MAX(MAX(P$2:P178)-$E179,0)</f>
        <v>6</v>
      </c>
      <c r="G179">
        <f>MAX(MAX(Q$2:Q178)-$E179,0)</f>
        <v>5</v>
      </c>
      <c r="H179">
        <f>MAX($E179-MAX(P$2:P178),0)</f>
        <v>0</v>
      </c>
      <c r="I179">
        <f>MAX($E179-MAX(Q$2:Q178),0)</f>
        <v>0</v>
      </c>
      <c r="J179">
        <f>COUNTIF(P$2:P178,"&gt;"&amp;$E179)</f>
        <v>2</v>
      </c>
      <c r="K179">
        <f>COUNTIF(Q$2:Q178,"&gt;"&amp;$E179)</f>
        <v>1</v>
      </c>
      <c r="L179">
        <f t="shared" si="24"/>
        <v>2</v>
      </c>
      <c r="M179">
        <f t="shared" si="25"/>
        <v>5</v>
      </c>
      <c r="N179">
        <f t="shared" si="19"/>
        <v>3</v>
      </c>
      <c r="O179">
        <f t="shared" si="20"/>
        <v>8</v>
      </c>
      <c r="P179">
        <f t="shared" si="21"/>
        <v>0</v>
      </c>
      <c r="Q179">
        <f t="shared" si="22"/>
        <v>380</v>
      </c>
    </row>
    <row r="180" spans="1:17" x14ac:dyDescent="0.25">
      <c r="A180">
        <v>0.53332406645929753</v>
      </c>
      <c r="B180">
        <v>0.76660658756258715</v>
      </c>
      <c r="C180">
        <v>0.86830656920563787</v>
      </c>
      <c r="D180">
        <f t="shared" si="18"/>
        <v>2</v>
      </c>
      <c r="E180">
        <f t="shared" si="23"/>
        <v>374</v>
      </c>
      <c r="F180">
        <f>MAX(MAX(P$2:P179)-$E180,0)</f>
        <v>4</v>
      </c>
      <c r="G180">
        <f>MAX(MAX(Q$2:Q179)-$E180,0)</f>
        <v>6</v>
      </c>
      <c r="H180">
        <f>MAX($E180-MAX(P$2:P179),0)</f>
        <v>0</v>
      </c>
      <c r="I180">
        <f>MAX($E180-MAX(Q$2:Q179),0)</f>
        <v>0</v>
      </c>
      <c r="J180">
        <f>COUNTIF(P$2:P179,"&gt;"&amp;$E180)</f>
        <v>2</v>
      </c>
      <c r="K180">
        <f>COUNTIF(Q$2:Q179,"&gt;"&amp;$E180)</f>
        <v>2</v>
      </c>
      <c r="L180">
        <f t="shared" si="24"/>
        <v>1</v>
      </c>
      <c r="M180">
        <f t="shared" si="25"/>
        <v>4</v>
      </c>
      <c r="N180">
        <f t="shared" si="19"/>
        <v>5</v>
      </c>
      <c r="O180">
        <f t="shared" si="20"/>
        <v>9</v>
      </c>
      <c r="P180">
        <f t="shared" si="21"/>
        <v>383</v>
      </c>
      <c r="Q180">
        <f t="shared" si="22"/>
        <v>0</v>
      </c>
    </row>
    <row r="181" spans="1:17" x14ac:dyDescent="0.25">
      <c r="A181">
        <v>0.38022673120843586</v>
      </c>
      <c r="B181">
        <v>0.51587927123997057</v>
      </c>
      <c r="C181">
        <v>0.56650103285559716</v>
      </c>
      <c r="D181">
        <f t="shared" si="18"/>
        <v>2</v>
      </c>
      <c r="E181">
        <f t="shared" si="23"/>
        <v>376</v>
      </c>
      <c r="F181">
        <f>MAX(MAX(P$2:P180)-$E181,0)</f>
        <v>7</v>
      </c>
      <c r="G181">
        <f>MAX(MAX(Q$2:Q180)-$E181,0)</f>
        <v>4</v>
      </c>
      <c r="H181">
        <f>MAX($E181-MAX(P$2:P180),0)</f>
        <v>0</v>
      </c>
      <c r="I181">
        <f>MAX($E181-MAX(Q$2:Q180),0)</f>
        <v>0</v>
      </c>
      <c r="J181">
        <f>COUNTIF(P$2:P180,"&gt;"&amp;$E181)</f>
        <v>2</v>
      </c>
      <c r="K181">
        <f>COUNTIF(Q$2:Q180,"&gt;"&amp;$E181)</f>
        <v>2</v>
      </c>
      <c r="L181">
        <f t="shared" si="24"/>
        <v>1</v>
      </c>
      <c r="M181">
        <f t="shared" si="25"/>
        <v>7</v>
      </c>
      <c r="N181">
        <f t="shared" si="19"/>
        <v>4</v>
      </c>
      <c r="O181">
        <f t="shared" si="20"/>
        <v>11</v>
      </c>
      <c r="P181">
        <f t="shared" si="21"/>
        <v>387</v>
      </c>
      <c r="Q181">
        <f t="shared" si="22"/>
        <v>0</v>
      </c>
    </row>
    <row r="182" spans="1:17" x14ac:dyDescent="0.25">
      <c r="A182">
        <v>0.56058135054776503</v>
      </c>
      <c r="B182">
        <v>0.16898111495155554</v>
      </c>
      <c r="C182">
        <v>0.87840376866372127</v>
      </c>
      <c r="D182">
        <f t="shared" si="18"/>
        <v>2</v>
      </c>
      <c r="E182">
        <f t="shared" si="23"/>
        <v>378</v>
      </c>
      <c r="F182">
        <f>MAX(MAX(P$2:P181)-$E182,0)</f>
        <v>9</v>
      </c>
      <c r="G182">
        <f>MAX(MAX(Q$2:Q181)-$E182,0)</f>
        <v>2</v>
      </c>
      <c r="H182">
        <f>MAX($E182-MAX(P$2:P181),0)</f>
        <v>0</v>
      </c>
      <c r="I182">
        <f>MAX($E182-MAX(Q$2:Q181),0)</f>
        <v>0</v>
      </c>
      <c r="J182">
        <f>COUNTIF(P$2:P181,"&gt;"&amp;$E182)</f>
        <v>2</v>
      </c>
      <c r="K182">
        <f>COUNTIF(Q$2:Q181,"&gt;"&amp;$E182)</f>
        <v>1</v>
      </c>
      <c r="L182">
        <f t="shared" si="24"/>
        <v>2</v>
      </c>
      <c r="M182">
        <f t="shared" si="25"/>
        <v>2</v>
      </c>
      <c r="N182">
        <f t="shared" si="19"/>
        <v>3</v>
      </c>
      <c r="O182">
        <f t="shared" si="20"/>
        <v>5</v>
      </c>
      <c r="P182">
        <f t="shared" si="21"/>
        <v>0</v>
      </c>
      <c r="Q182">
        <f t="shared" si="22"/>
        <v>383</v>
      </c>
    </row>
    <row r="183" spans="1:17" x14ac:dyDescent="0.25">
      <c r="A183">
        <v>6.6548414516882759E-2</v>
      </c>
      <c r="B183">
        <v>0.91292254364297554</v>
      </c>
      <c r="C183">
        <v>0.66366577612040201</v>
      </c>
      <c r="D183">
        <f t="shared" si="18"/>
        <v>1</v>
      </c>
      <c r="E183">
        <f t="shared" si="23"/>
        <v>379</v>
      </c>
      <c r="F183">
        <f>MAX(MAX(P$2:P182)-$E183,0)</f>
        <v>8</v>
      </c>
      <c r="G183">
        <f>MAX(MAX(Q$2:Q182)-$E183,0)</f>
        <v>4</v>
      </c>
      <c r="H183">
        <f>MAX($E183-MAX(P$2:P182),0)</f>
        <v>0</v>
      </c>
      <c r="I183">
        <f>MAX($E183-MAX(Q$2:Q182),0)</f>
        <v>0</v>
      </c>
      <c r="J183">
        <f>COUNTIF(P$2:P182,"&gt;"&amp;$E183)</f>
        <v>2</v>
      </c>
      <c r="K183">
        <f>COUNTIF(Q$2:Q182,"&gt;"&amp;$E183)</f>
        <v>2</v>
      </c>
      <c r="L183">
        <f t="shared" si="24"/>
        <v>1</v>
      </c>
      <c r="M183">
        <f t="shared" si="25"/>
        <v>8</v>
      </c>
      <c r="N183">
        <f t="shared" si="19"/>
        <v>6</v>
      </c>
      <c r="O183">
        <f t="shared" si="20"/>
        <v>14</v>
      </c>
      <c r="P183">
        <f t="shared" si="21"/>
        <v>393</v>
      </c>
      <c r="Q183">
        <f t="shared" si="22"/>
        <v>0</v>
      </c>
    </row>
    <row r="184" spans="1:17" x14ac:dyDescent="0.25">
      <c r="A184">
        <v>0.37474186583267455</v>
      </c>
      <c r="B184">
        <v>0.59082988630098288</v>
      </c>
      <c r="C184">
        <v>0.96333350054131128</v>
      </c>
      <c r="D184">
        <f t="shared" si="18"/>
        <v>2</v>
      </c>
      <c r="E184">
        <f t="shared" si="23"/>
        <v>381</v>
      </c>
      <c r="F184">
        <f>MAX(MAX(P$2:P183)-$E184,0)</f>
        <v>12</v>
      </c>
      <c r="G184">
        <f>MAX(MAX(Q$2:Q183)-$E184,0)</f>
        <v>2</v>
      </c>
      <c r="H184">
        <f>MAX($E184-MAX(P$2:P183),0)</f>
        <v>0</v>
      </c>
      <c r="I184">
        <f>MAX($E184-MAX(Q$2:Q183),0)</f>
        <v>0</v>
      </c>
      <c r="J184">
        <f>COUNTIF(P$2:P183,"&gt;"&amp;$E184)</f>
        <v>3</v>
      </c>
      <c r="K184">
        <f>COUNTIF(Q$2:Q183,"&gt;"&amp;$E184)</f>
        <v>1</v>
      </c>
      <c r="L184">
        <f t="shared" si="24"/>
        <v>2</v>
      </c>
      <c r="M184">
        <f t="shared" si="25"/>
        <v>2</v>
      </c>
      <c r="N184">
        <f t="shared" si="19"/>
        <v>4</v>
      </c>
      <c r="O184">
        <f t="shared" si="20"/>
        <v>6</v>
      </c>
      <c r="P184">
        <f t="shared" si="21"/>
        <v>0</v>
      </c>
      <c r="Q184">
        <f t="shared" si="22"/>
        <v>387</v>
      </c>
    </row>
    <row r="185" spans="1:17" x14ac:dyDescent="0.25">
      <c r="A185">
        <v>0.63966245337029093</v>
      </c>
      <c r="B185">
        <v>0.75698235074277553</v>
      </c>
      <c r="C185">
        <v>7.6257892089504287E-2</v>
      </c>
      <c r="D185">
        <f t="shared" si="18"/>
        <v>2</v>
      </c>
      <c r="E185">
        <f t="shared" si="23"/>
        <v>383</v>
      </c>
      <c r="F185">
        <f>MAX(MAX(P$2:P184)-$E185,0)</f>
        <v>10</v>
      </c>
      <c r="G185">
        <f>MAX(MAX(Q$2:Q184)-$E185,0)</f>
        <v>4</v>
      </c>
      <c r="H185">
        <f>MAX($E185-MAX(P$2:P184),0)</f>
        <v>0</v>
      </c>
      <c r="I185">
        <f>MAX($E185-MAX(Q$2:Q184),0)</f>
        <v>0</v>
      </c>
      <c r="J185">
        <f>COUNTIF(P$2:P184,"&gt;"&amp;$E185)</f>
        <v>2</v>
      </c>
      <c r="K185">
        <f>COUNTIF(Q$2:Q184,"&gt;"&amp;$E185)</f>
        <v>1</v>
      </c>
      <c r="L185">
        <f t="shared" si="24"/>
        <v>2</v>
      </c>
      <c r="M185">
        <f t="shared" si="25"/>
        <v>4</v>
      </c>
      <c r="N185">
        <f t="shared" si="19"/>
        <v>5</v>
      </c>
      <c r="O185">
        <f t="shared" si="20"/>
        <v>9</v>
      </c>
      <c r="P185">
        <f t="shared" si="21"/>
        <v>0</v>
      </c>
      <c r="Q185">
        <f t="shared" si="22"/>
        <v>392</v>
      </c>
    </row>
    <row r="186" spans="1:17" x14ac:dyDescent="0.25">
      <c r="A186">
        <v>2.5170290066732437E-2</v>
      </c>
      <c r="B186">
        <v>0.67246789133803675</v>
      </c>
      <c r="C186">
        <v>0.72393984938895128</v>
      </c>
      <c r="D186">
        <f t="shared" si="18"/>
        <v>1</v>
      </c>
      <c r="E186">
        <f t="shared" si="23"/>
        <v>384</v>
      </c>
      <c r="F186">
        <f>MAX(MAX(P$2:P185)-$E186,0)</f>
        <v>9</v>
      </c>
      <c r="G186">
        <f>MAX(MAX(Q$2:Q185)-$E186,0)</f>
        <v>8</v>
      </c>
      <c r="H186">
        <f>MAX($E186-MAX(P$2:P185),0)</f>
        <v>0</v>
      </c>
      <c r="I186">
        <f>MAX($E186-MAX(Q$2:Q185),0)</f>
        <v>0</v>
      </c>
      <c r="J186">
        <f>COUNTIF(P$2:P185,"&gt;"&amp;$E186)</f>
        <v>2</v>
      </c>
      <c r="K186">
        <f>COUNTIF(Q$2:Q185,"&gt;"&amp;$E186)</f>
        <v>2</v>
      </c>
      <c r="L186">
        <f t="shared" si="24"/>
        <v>1</v>
      </c>
      <c r="M186">
        <f t="shared" si="25"/>
        <v>9</v>
      </c>
      <c r="N186">
        <f t="shared" si="19"/>
        <v>4</v>
      </c>
      <c r="O186">
        <f t="shared" si="20"/>
        <v>13</v>
      </c>
      <c r="P186">
        <f t="shared" si="21"/>
        <v>397</v>
      </c>
      <c r="Q186">
        <f t="shared" si="22"/>
        <v>0</v>
      </c>
    </row>
    <row r="187" spans="1:17" x14ac:dyDescent="0.25">
      <c r="A187">
        <v>0.58918466762517963</v>
      </c>
      <c r="B187">
        <v>0.38177782538318361</v>
      </c>
      <c r="C187">
        <v>0.43260425429227356</v>
      </c>
      <c r="D187">
        <f t="shared" si="18"/>
        <v>2</v>
      </c>
      <c r="E187">
        <f t="shared" si="23"/>
        <v>386</v>
      </c>
      <c r="F187">
        <f>MAX(MAX(P$2:P186)-$E187,0)</f>
        <v>11</v>
      </c>
      <c r="G187">
        <f>MAX(MAX(Q$2:Q186)-$E187,0)</f>
        <v>6</v>
      </c>
      <c r="H187">
        <f>MAX($E187-MAX(P$2:P186),0)</f>
        <v>0</v>
      </c>
      <c r="I187">
        <f>MAX($E187-MAX(Q$2:Q186),0)</f>
        <v>0</v>
      </c>
      <c r="J187">
        <f>COUNTIF(P$2:P186,"&gt;"&amp;$E187)</f>
        <v>3</v>
      </c>
      <c r="K187">
        <f>COUNTIF(Q$2:Q186,"&gt;"&amp;$E187)</f>
        <v>2</v>
      </c>
      <c r="L187">
        <f t="shared" si="24"/>
        <v>2</v>
      </c>
      <c r="M187">
        <f t="shared" si="25"/>
        <v>6</v>
      </c>
      <c r="N187">
        <f t="shared" si="19"/>
        <v>3</v>
      </c>
      <c r="O187">
        <f t="shared" si="20"/>
        <v>9</v>
      </c>
      <c r="P187">
        <f t="shared" si="21"/>
        <v>0</v>
      </c>
      <c r="Q187">
        <f t="shared" si="22"/>
        <v>395</v>
      </c>
    </row>
    <row r="188" spans="1:17" x14ac:dyDescent="0.25">
      <c r="A188">
        <v>0.18988050735847106</v>
      </c>
      <c r="B188">
        <v>2.0441984021269954E-2</v>
      </c>
      <c r="C188">
        <v>0.18151761006701683</v>
      </c>
      <c r="D188">
        <f t="shared" si="18"/>
        <v>1</v>
      </c>
      <c r="E188">
        <f t="shared" si="23"/>
        <v>387</v>
      </c>
      <c r="F188">
        <f>MAX(MAX(P$2:P187)-$E188,0)</f>
        <v>10</v>
      </c>
      <c r="G188">
        <f>MAX(MAX(Q$2:Q187)-$E188,0)</f>
        <v>8</v>
      </c>
      <c r="H188">
        <f>MAX($E188-MAX(P$2:P187),0)</f>
        <v>0</v>
      </c>
      <c r="I188">
        <f>MAX($E188-MAX(Q$2:Q187),0)</f>
        <v>0</v>
      </c>
      <c r="J188">
        <f>COUNTIF(P$2:P187,"&gt;"&amp;$E188)</f>
        <v>2</v>
      </c>
      <c r="K188">
        <f>COUNTIF(Q$2:Q187,"&gt;"&amp;$E188)</f>
        <v>2</v>
      </c>
      <c r="L188">
        <f t="shared" si="24"/>
        <v>2</v>
      </c>
      <c r="M188">
        <f t="shared" si="25"/>
        <v>8</v>
      </c>
      <c r="N188">
        <f t="shared" si="19"/>
        <v>2</v>
      </c>
      <c r="O188">
        <f t="shared" si="20"/>
        <v>10</v>
      </c>
      <c r="P188">
        <f t="shared" si="21"/>
        <v>0</v>
      </c>
      <c r="Q188">
        <f t="shared" si="22"/>
        <v>397</v>
      </c>
    </row>
    <row r="189" spans="1:17" x14ac:dyDescent="0.25">
      <c r="A189">
        <v>0.22298613987969629</v>
      </c>
      <c r="B189">
        <v>0.2803127163657414</v>
      </c>
      <c r="C189">
        <v>0.77510988044534701</v>
      </c>
      <c r="D189">
        <f t="shared" si="18"/>
        <v>2</v>
      </c>
      <c r="E189">
        <f t="shared" si="23"/>
        <v>389</v>
      </c>
      <c r="F189">
        <f>MAX(MAX(P$2:P188)-$E189,0)</f>
        <v>8</v>
      </c>
      <c r="G189">
        <f>MAX(MAX(Q$2:Q188)-$E189,0)</f>
        <v>8</v>
      </c>
      <c r="H189">
        <f>MAX($E189-MAX(P$2:P188),0)</f>
        <v>0</v>
      </c>
      <c r="I189">
        <f>MAX($E189-MAX(Q$2:Q188),0)</f>
        <v>0</v>
      </c>
      <c r="J189">
        <f>COUNTIF(P$2:P188,"&gt;"&amp;$E189)</f>
        <v>2</v>
      </c>
      <c r="K189">
        <f>COUNTIF(Q$2:Q188,"&gt;"&amp;$E189)</f>
        <v>3</v>
      </c>
      <c r="L189">
        <f t="shared" si="24"/>
        <v>1</v>
      </c>
      <c r="M189">
        <f t="shared" si="25"/>
        <v>8</v>
      </c>
      <c r="N189">
        <f t="shared" si="19"/>
        <v>3</v>
      </c>
      <c r="O189">
        <f t="shared" si="20"/>
        <v>11</v>
      </c>
      <c r="P189">
        <f t="shared" si="21"/>
        <v>400</v>
      </c>
      <c r="Q189">
        <f t="shared" si="22"/>
        <v>0</v>
      </c>
    </row>
    <row r="190" spans="1:17" x14ac:dyDescent="0.25">
      <c r="A190">
        <v>0.93503262809378918</v>
      </c>
      <c r="B190">
        <v>0.29386966486806365</v>
      </c>
      <c r="C190">
        <v>0.83706509176439459</v>
      </c>
      <c r="D190">
        <f t="shared" si="18"/>
        <v>4</v>
      </c>
      <c r="E190">
        <f t="shared" si="23"/>
        <v>393</v>
      </c>
      <c r="F190">
        <f>MAX(MAX(P$2:P189)-$E190,0)</f>
        <v>7</v>
      </c>
      <c r="G190">
        <f>MAX(MAX(Q$2:Q189)-$E190,0)</f>
        <v>4</v>
      </c>
      <c r="H190">
        <f>MAX($E190-MAX(P$2:P189),0)</f>
        <v>0</v>
      </c>
      <c r="I190">
        <f>MAX($E190-MAX(Q$2:Q189),0)</f>
        <v>0</v>
      </c>
      <c r="J190">
        <f>COUNTIF(P$2:P189,"&gt;"&amp;$E190)</f>
        <v>2</v>
      </c>
      <c r="K190">
        <f>COUNTIF(Q$2:Q189,"&gt;"&amp;$E190)</f>
        <v>2</v>
      </c>
      <c r="L190">
        <f t="shared" si="24"/>
        <v>1</v>
      </c>
      <c r="M190">
        <f t="shared" si="25"/>
        <v>7</v>
      </c>
      <c r="N190">
        <f t="shared" si="19"/>
        <v>3</v>
      </c>
      <c r="O190">
        <f t="shared" si="20"/>
        <v>10</v>
      </c>
      <c r="P190">
        <f t="shared" si="21"/>
        <v>403</v>
      </c>
      <c r="Q190">
        <f t="shared" si="22"/>
        <v>0</v>
      </c>
    </row>
    <row r="191" spans="1:17" x14ac:dyDescent="0.25">
      <c r="A191">
        <v>0.81245483079574221</v>
      </c>
      <c r="B191">
        <v>0.39705819958220567</v>
      </c>
      <c r="C191">
        <v>0.49062341183668534</v>
      </c>
      <c r="D191">
        <f t="shared" si="18"/>
        <v>3</v>
      </c>
      <c r="E191">
        <f t="shared" si="23"/>
        <v>396</v>
      </c>
      <c r="F191">
        <f>MAX(MAX(P$2:P190)-$E191,0)</f>
        <v>7</v>
      </c>
      <c r="G191">
        <f>MAX(MAX(Q$2:Q190)-$E191,0)</f>
        <v>1</v>
      </c>
      <c r="H191">
        <f>MAX($E191-MAX(P$2:P190),0)</f>
        <v>0</v>
      </c>
      <c r="I191">
        <f>MAX($E191-MAX(Q$2:Q190),0)</f>
        <v>0</v>
      </c>
      <c r="J191">
        <f>COUNTIF(P$2:P190,"&gt;"&amp;$E191)</f>
        <v>3</v>
      </c>
      <c r="K191">
        <f>COUNTIF(Q$2:Q190,"&gt;"&amp;$E191)</f>
        <v>1</v>
      </c>
      <c r="L191">
        <f t="shared" si="24"/>
        <v>2</v>
      </c>
      <c r="M191">
        <f t="shared" si="25"/>
        <v>1</v>
      </c>
      <c r="N191">
        <f t="shared" si="19"/>
        <v>3</v>
      </c>
      <c r="O191">
        <f t="shared" si="20"/>
        <v>4</v>
      </c>
      <c r="P191">
        <f t="shared" si="21"/>
        <v>0</v>
      </c>
      <c r="Q191">
        <f t="shared" si="22"/>
        <v>400</v>
      </c>
    </row>
    <row r="192" spans="1:17" x14ac:dyDescent="0.25">
      <c r="A192">
        <v>8.9331943663651936E-2</v>
      </c>
      <c r="B192">
        <v>0.94872670637583845</v>
      </c>
      <c r="C192">
        <v>0.19998700674914505</v>
      </c>
      <c r="D192">
        <f t="shared" si="18"/>
        <v>1</v>
      </c>
      <c r="E192">
        <f t="shared" si="23"/>
        <v>397</v>
      </c>
      <c r="F192">
        <f>MAX(MAX(P$2:P191)-$E192,0)</f>
        <v>6</v>
      </c>
      <c r="G192">
        <f>MAX(MAX(Q$2:Q191)-$E192,0)</f>
        <v>3</v>
      </c>
      <c r="H192">
        <f>MAX($E192-MAX(P$2:P191),0)</f>
        <v>0</v>
      </c>
      <c r="I192">
        <f>MAX($E192-MAX(Q$2:Q191),0)</f>
        <v>0</v>
      </c>
      <c r="J192">
        <f>COUNTIF(P$2:P191,"&gt;"&amp;$E192)</f>
        <v>2</v>
      </c>
      <c r="K192">
        <f>COUNTIF(Q$2:Q191,"&gt;"&amp;$E192)</f>
        <v>1</v>
      </c>
      <c r="L192">
        <f t="shared" si="24"/>
        <v>2</v>
      </c>
      <c r="M192">
        <f t="shared" si="25"/>
        <v>3</v>
      </c>
      <c r="N192">
        <f t="shared" si="19"/>
        <v>6</v>
      </c>
      <c r="O192">
        <f t="shared" si="20"/>
        <v>9</v>
      </c>
      <c r="P192">
        <f t="shared" si="21"/>
        <v>0</v>
      </c>
      <c r="Q192">
        <f t="shared" si="22"/>
        <v>406</v>
      </c>
    </row>
    <row r="193" spans="1:17" x14ac:dyDescent="0.25">
      <c r="A193">
        <v>0.34968805666753688</v>
      </c>
      <c r="B193">
        <v>0.50119821593349112</v>
      </c>
      <c r="C193">
        <v>0.3435002237306517</v>
      </c>
      <c r="D193">
        <f t="shared" si="18"/>
        <v>2</v>
      </c>
      <c r="E193">
        <f t="shared" si="23"/>
        <v>399</v>
      </c>
      <c r="F193">
        <f>MAX(MAX(P$2:P192)-$E193,0)</f>
        <v>4</v>
      </c>
      <c r="G193">
        <f>MAX(MAX(Q$2:Q192)-$E193,0)</f>
        <v>7</v>
      </c>
      <c r="H193">
        <f>MAX($E193-MAX(P$2:P192),0)</f>
        <v>0</v>
      </c>
      <c r="I193">
        <f>MAX($E193-MAX(Q$2:Q192),0)</f>
        <v>0</v>
      </c>
      <c r="J193">
        <f>COUNTIF(P$2:P192,"&gt;"&amp;$E193)</f>
        <v>2</v>
      </c>
      <c r="K193">
        <f>COUNTIF(Q$2:Q192,"&gt;"&amp;$E193)</f>
        <v>2</v>
      </c>
      <c r="L193">
        <f t="shared" si="24"/>
        <v>2</v>
      </c>
      <c r="M193">
        <f t="shared" si="25"/>
        <v>7</v>
      </c>
      <c r="N193">
        <f t="shared" si="19"/>
        <v>4</v>
      </c>
      <c r="O193">
        <f t="shared" si="20"/>
        <v>11</v>
      </c>
      <c r="P193">
        <f t="shared" si="21"/>
        <v>0</v>
      </c>
      <c r="Q193">
        <f t="shared" si="22"/>
        <v>410</v>
      </c>
    </row>
    <row r="194" spans="1:17" x14ac:dyDescent="0.25">
      <c r="A194">
        <v>0.28911825791311807</v>
      </c>
      <c r="B194">
        <v>0.70499563670918797</v>
      </c>
      <c r="C194">
        <v>0.77317306418826381</v>
      </c>
      <c r="D194">
        <f t="shared" si="18"/>
        <v>2</v>
      </c>
      <c r="E194">
        <f t="shared" si="23"/>
        <v>401</v>
      </c>
      <c r="F194">
        <f>MAX(MAX(P$2:P193)-$E194,0)</f>
        <v>2</v>
      </c>
      <c r="G194">
        <f>MAX(MAX(Q$2:Q193)-$E194,0)</f>
        <v>9</v>
      </c>
      <c r="H194">
        <f>MAX($E194-MAX(P$2:P193),0)</f>
        <v>0</v>
      </c>
      <c r="I194">
        <f>MAX($E194-MAX(Q$2:Q193),0)</f>
        <v>0</v>
      </c>
      <c r="J194">
        <f>COUNTIF(P$2:P193,"&gt;"&amp;$E194)</f>
        <v>1</v>
      </c>
      <c r="K194">
        <f>COUNTIF(Q$2:Q193,"&gt;"&amp;$E194)</f>
        <v>2</v>
      </c>
      <c r="L194">
        <f t="shared" si="24"/>
        <v>1</v>
      </c>
      <c r="M194">
        <f t="shared" si="25"/>
        <v>2</v>
      </c>
      <c r="N194">
        <f t="shared" si="19"/>
        <v>5</v>
      </c>
      <c r="O194">
        <f t="shared" si="20"/>
        <v>7</v>
      </c>
      <c r="P194">
        <f t="shared" si="21"/>
        <v>408</v>
      </c>
      <c r="Q194">
        <f t="shared" si="22"/>
        <v>0</v>
      </c>
    </row>
    <row r="195" spans="1:17" x14ac:dyDescent="0.25">
      <c r="A195">
        <v>0.99982965469213714</v>
      </c>
      <c r="B195">
        <v>0.96245327443065842</v>
      </c>
      <c r="C195">
        <v>0.56322683308234422</v>
      </c>
      <c r="D195">
        <f t="shared" ref="D195:D258" si="26">VLOOKUP(A195,$T$2:$U$5,2)</f>
        <v>4</v>
      </c>
      <c r="E195">
        <f t="shared" si="23"/>
        <v>405</v>
      </c>
      <c r="F195">
        <f>MAX(MAX(P$2:P194)-$E195,0)</f>
        <v>3</v>
      </c>
      <c r="G195">
        <f>MAX(MAX(Q$2:Q194)-$E195,0)</f>
        <v>5</v>
      </c>
      <c r="H195">
        <f>MAX($E195-MAX(P$2:P194),0)</f>
        <v>0</v>
      </c>
      <c r="I195">
        <f>MAX($E195-MAX(Q$2:Q194),0)</f>
        <v>0</v>
      </c>
      <c r="J195">
        <f>COUNTIF(P$2:P194,"&gt;"&amp;$E195)</f>
        <v>1</v>
      </c>
      <c r="K195">
        <f>COUNTIF(Q$2:Q194,"&gt;"&amp;$E195)</f>
        <v>2</v>
      </c>
      <c r="L195">
        <f t="shared" si="24"/>
        <v>1</v>
      </c>
      <c r="M195">
        <f t="shared" si="25"/>
        <v>3</v>
      </c>
      <c r="N195">
        <f t="shared" ref="N195:N258" si="27">VLOOKUP(B195,$X$2:$Y$6,2)</f>
        <v>6</v>
      </c>
      <c r="O195">
        <f t="shared" ref="O195:O258" si="28">M195+N195</f>
        <v>9</v>
      </c>
      <c r="P195">
        <f t="shared" ref="P195:P258" si="29">IF(L195=1,O195+E195,0)</f>
        <v>414</v>
      </c>
      <c r="Q195">
        <f t="shared" ref="Q195:Q258" si="30">IF(L195=2,O195+E195,0)</f>
        <v>0</v>
      </c>
    </row>
    <row r="196" spans="1:17" x14ac:dyDescent="0.25">
      <c r="A196">
        <v>0.55277997447686933</v>
      </c>
      <c r="B196">
        <v>0.59734816547888647</v>
      </c>
      <c r="C196">
        <v>0.87869397464281906</v>
      </c>
      <c r="D196">
        <f t="shared" si="26"/>
        <v>2</v>
      </c>
      <c r="E196">
        <f t="shared" ref="E196:E259" si="31">E195+D196</f>
        <v>407</v>
      </c>
      <c r="F196">
        <f>MAX(MAX(P$2:P195)-$E196,0)</f>
        <v>7</v>
      </c>
      <c r="G196">
        <f>MAX(MAX(Q$2:Q195)-$E196,0)</f>
        <v>3</v>
      </c>
      <c r="H196">
        <f>MAX($E196-MAX(P$2:P195),0)</f>
        <v>0</v>
      </c>
      <c r="I196">
        <f>MAX($E196-MAX(Q$2:Q195),0)</f>
        <v>0</v>
      </c>
      <c r="J196">
        <f>COUNTIF(P$2:P195,"&gt;"&amp;$E196)</f>
        <v>2</v>
      </c>
      <c r="K196">
        <f>COUNTIF(Q$2:Q195,"&gt;"&amp;$E196)</f>
        <v>1</v>
      </c>
      <c r="L196">
        <f t="shared" ref="L196:L259" si="32">IF(J196&gt;K196,2,IF(K196&gt;J196,1,IF(C196&gt;0.5,1,2)))</f>
        <v>2</v>
      </c>
      <c r="M196">
        <f t="shared" ref="M196:M259" si="33">IF(L196=1,F196,G196)</f>
        <v>3</v>
      </c>
      <c r="N196">
        <f t="shared" si="27"/>
        <v>4</v>
      </c>
      <c r="O196">
        <f t="shared" si="28"/>
        <v>7</v>
      </c>
      <c r="P196">
        <f t="shared" si="29"/>
        <v>0</v>
      </c>
      <c r="Q196">
        <f t="shared" si="30"/>
        <v>414</v>
      </c>
    </row>
    <row r="197" spans="1:17" x14ac:dyDescent="0.25">
      <c r="A197">
        <v>0.26772817404144356</v>
      </c>
      <c r="B197">
        <v>0.3889069089201076</v>
      </c>
      <c r="C197">
        <v>0.22583236674076235</v>
      </c>
      <c r="D197">
        <f t="shared" si="26"/>
        <v>2</v>
      </c>
      <c r="E197">
        <f t="shared" si="31"/>
        <v>409</v>
      </c>
      <c r="F197">
        <f>MAX(MAX(P$2:P196)-$E197,0)</f>
        <v>5</v>
      </c>
      <c r="G197">
        <f>MAX(MAX(Q$2:Q196)-$E197,0)</f>
        <v>5</v>
      </c>
      <c r="H197">
        <f>MAX($E197-MAX(P$2:P196),0)</f>
        <v>0</v>
      </c>
      <c r="I197">
        <f>MAX($E197-MAX(Q$2:Q196),0)</f>
        <v>0</v>
      </c>
      <c r="J197">
        <f>COUNTIF(P$2:P196,"&gt;"&amp;$E197)</f>
        <v>1</v>
      </c>
      <c r="K197">
        <f>COUNTIF(Q$2:Q196,"&gt;"&amp;$E197)</f>
        <v>2</v>
      </c>
      <c r="L197">
        <f t="shared" si="32"/>
        <v>1</v>
      </c>
      <c r="M197">
        <f t="shared" si="33"/>
        <v>5</v>
      </c>
      <c r="N197">
        <f t="shared" si="27"/>
        <v>3</v>
      </c>
      <c r="O197">
        <f t="shared" si="28"/>
        <v>8</v>
      </c>
      <c r="P197">
        <f t="shared" si="29"/>
        <v>417</v>
      </c>
      <c r="Q197">
        <f t="shared" si="30"/>
        <v>0</v>
      </c>
    </row>
    <row r="198" spans="1:17" x14ac:dyDescent="0.25">
      <c r="A198">
        <v>0.20060333454226287</v>
      </c>
      <c r="B198">
        <v>0.28430652423648062</v>
      </c>
      <c r="C198">
        <v>0.28578591598522252</v>
      </c>
      <c r="D198">
        <f t="shared" si="26"/>
        <v>2</v>
      </c>
      <c r="E198">
        <f t="shared" si="31"/>
        <v>411</v>
      </c>
      <c r="F198">
        <f>MAX(MAX(P$2:P197)-$E198,0)</f>
        <v>6</v>
      </c>
      <c r="G198">
        <f>MAX(MAX(Q$2:Q197)-$E198,0)</f>
        <v>3</v>
      </c>
      <c r="H198">
        <f>MAX($E198-MAX(P$2:P197),0)</f>
        <v>0</v>
      </c>
      <c r="I198">
        <f>MAX($E198-MAX(Q$2:Q197),0)</f>
        <v>0</v>
      </c>
      <c r="J198">
        <f>COUNTIF(P$2:P197,"&gt;"&amp;$E198)</f>
        <v>2</v>
      </c>
      <c r="K198">
        <f>COUNTIF(Q$2:Q197,"&gt;"&amp;$E198)</f>
        <v>1</v>
      </c>
      <c r="L198">
        <f t="shared" si="32"/>
        <v>2</v>
      </c>
      <c r="M198">
        <f t="shared" si="33"/>
        <v>3</v>
      </c>
      <c r="N198">
        <f t="shared" si="27"/>
        <v>3</v>
      </c>
      <c r="O198">
        <f t="shared" si="28"/>
        <v>6</v>
      </c>
      <c r="P198">
        <f t="shared" si="29"/>
        <v>0</v>
      </c>
      <c r="Q198">
        <f t="shared" si="30"/>
        <v>417</v>
      </c>
    </row>
    <row r="199" spans="1:17" x14ac:dyDescent="0.25">
      <c r="A199">
        <v>0.1071758122665013</v>
      </c>
      <c r="B199">
        <v>0.39266310009084915</v>
      </c>
      <c r="C199">
        <v>0.67203780577381478</v>
      </c>
      <c r="D199">
        <f t="shared" si="26"/>
        <v>1</v>
      </c>
      <c r="E199">
        <f t="shared" si="31"/>
        <v>412</v>
      </c>
      <c r="F199">
        <f>MAX(MAX(P$2:P198)-$E199,0)</f>
        <v>5</v>
      </c>
      <c r="G199">
        <f>MAX(MAX(Q$2:Q198)-$E199,0)</f>
        <v>5</v>
      </c>
      <c r="H199">
        <f>MAX($E199-MAX(P$2:P198),0)</f>
        <v>0</v>
      </c>
      <c r="I199">
        <f>MAX($E199-MAX(Q$2:Q198),0)</f>
        <v>0</v>
      </c>
      <c r="J199">
        <f>COUNTIF(P$2:P198,"&gt;"&amp;$E199)</f>
        <v>2</v>
      </c>
      <c r="K199">
        <f>COUNTIF(Q$2:Q198,"&gt;"&amp;$E199)</f>
        <v>2</v>
      </c>
      <c r="L199">
        <f t="shared" si="32"/>
        <v>1</v>
      </c>
      <c r="M199">
        <f t="shared" si="33"/>
        <v>5</v>
      </c>
      <c r="N199">
        <f t="shared" si="27"/>
        <v>3</v>
      </c>
      <c r="O199">
        <f t="shared" si="28"/>
        <v>8</v>
      </c>
      <c r="P199">
        <f t="shared" si="29"/>
        <v>420</v>
      </c>
      <c r="Q199">
        <f t="shared" si="30"/>
        <v>0</v>
      </c>
    </row>
    <row r="200" spans="1:17" x14ac:dyDescent="0.25">
      <c r="A200">
        <v>0.57126554141958497</v>
      </c>
      <c r="B200">
        <v>0.55050238209616276</v>
      </c>
      <c r="C200">
        <v>0.63261662841108501</v>
      </c>
      <c r="D200">
        <f t="shared" si="26"/>
        <v>2</v>
      </c>
      <c r="E200">
        <f t="shared" si="31"/>
        <v>414</v>
      </c>
      <c r="F200">
        <f>MAX(MAX(P$2:P199)-$E200,0)</f>
        <v>6</v>
      </c>
      <c r="G200">
        <f>MAX(MAX(Q$2:Q199)-$E200,0)</f>
        <v>3</v>
      </c>
      <c r="H200">
        <f>MAX($E200-MAX(P$2:P199),0)</f>
        <v>0</v>
      </c>
      <c r="I200">
        <f>MAX($E200-MAX(Q$2:Q199),0)</f>
        <v>0</v>
      </c>
      <c r="J200">
        <f>COUNTIF(P$2:P199,"&gt;"&amp;$E200)</f>
        <v>2</v>
      </c>
      <c r="K200">
        <f>COUNTIF(Q$2:Q199,"&gt;"&amp;$E200)</f>
        <v>1</v>
      </c>
      <c r="L200">
        <f t="shared" si="32"/>
        <v>2</v>
      </c>
      <c r="M200">
        <f t="shared" si="33"/>
        <v>3</v>
      </c>
      <c r="N200">
        <f t="shared" si="27"/>
        <v>4</v>
      </c>
      <c r="O200">
        <f t="shared" si="28"/>
        <v>7</v>
      </c>
      <c r="P200">
        <f t="shared" si="29"/>
        <v>0</v>
      </c>
      <c r="Q200">
        <f t="shared" si="30"/>
        <v>421</v>
      </c>
    </row>
    <row r="201" spans="1:17" x14ac:dyDescent="0.25">
      <c r="A201">
        <v>0.79830526262282386</v>
      </c>
      <c r="B201">
        <v>0.75964910128759677</v>
      </c>
      <c r="C201">
        <v>0.99468534873264902</v>
      </c>
      <c r="D201">
        <f t="shared" si="26"/>
        <v>2</v>
      </c>
      <c r="E201">
        <f t="shared" si="31"/>
        <v>416</v>
      </c>
      <c r="F201">
        <f>MAX(MAX(P$2:P200)-$E201,0)</f>
        <v>4</v>
      </c>
      <c r="G201">
        <f>MAX(MAX(Q$2:Q200)-$E201,0)</f>
        <v>5</v>
      </c>
      <c r="H201">
        <f>MAX($E201-MAX(P$2:P200),0)</f>
        <v>0</v>
      </c>
      <c r="I201">
        <f>MAX($E201-MAX(Q$2:Q200),0)</f>
        <v>0</v>
      </c>
      <c r="J201">
        <f>COUNTIF(P$2:P200,"&gt;"&amp;$E201)</f>
        <v>2</v>
      </c>
      <c r="K201">
        <f>COUNTIF(Q$2:Q200,"&gt;"&amp;$E201)</f>
        <v>2</v>
      </c>
      <c r="L201">
        <f t="shared" si="32"/>
        <v>1</v>
      </c>
      <c r="M201">
        <f t="shared" si="33"/>
        <v>4</v>
      </c>
      <c r="N201">
        <f t="shared" si="27"/>
        <v>5</v>
      </c>
      <c r="O201">
        <f t="shared" si="28"/>
        <v>9</v>
      </c>
      <c r="P201">
        <f t="shared" si="29"/>
        <v>425</v>
      </c>
      <c r="Q201">
        <f t="shared" si="30"/>
        <v>0</v>
      </c>
    </row>
    <row r="202" spans="1:17" x14ac:dyDescent="0.25">
      <c r="A202">
        <v>0.81868913998833492</v>
      </c>
      <c r="B202">
        <v>0.35449413075487335</v>
      </c>
      <c r="C202">
        <v>6.8593017381116006E-2</v>
      </c>
      <c r="D202">
        <f t="shared" si="26"/>
        <v>3</v>
      </c>
      <c r="E202">
        <f t="shared" si="31"/>
        <v>419</v>
      </c>
      <c r="F202">
        <f>MAX(MAX(P$2:P201)-$E202,0)</f>
        <v>6</v>
      </c>
      <c r="G202">
        <f>MAX(MAX(Q$2:Q201)-$E202,0)</f>
        <v>2</v>
      </c>
      <c r="H202">
        <f>MAX($E202-MAX(P$2:P201),0)</f>
        <v>0</v>
      </c>
      <c r="I202">
        <f>MAX($E202-MAX(Q$2:Q201),0)</f>
        <v>0</v>
      </c>
      <c r="J202">
        <f>COUNTIF(P$2:P201,"&gt;"&amp;$E202)</f>
        <v>2</v>
      </c>
      <c r="K202">
        <f>COUNTIF(Q$2:Q201,"&gt;"&amp;$E202)</f>
        <v>1</v>
      </c>
      <c r="L202">
        <f t="shared" si="32"/>
        <v>2</v>
      </c>
      <c r="M202">
        <f t="shared" si="33"/>
        <v>2</v>
      </c>
      <c r="N202">
        <f t="shared" si="27"/>
        <v>3</v>
      </c>
      <c r="O202">
        <f t="shared" si="28"/>
        <v>5</v>
      </c>
      <c r="P202">
        <f t="shared" si="29"/>
        <v>0</v>
      </c>
      <c r="Q202">
        <f t="shared" si="30"/>
        <v>424</v>
      </c>
    </row>
    <row r="203" spans="1:17" x14ac:dyDescent="0.25">
      <c r="A203">
        <v>0.40094767507416551</v>
      </c>
      <c r="B203">
        <v>0.83635742724488782</v>
      </c>
      <c r="C203">
        <v>4.5960776868573139E-2</v>
      </c>
      <c r="D203">
        <f t="shared" si="26"/>
        <v>2</v>
      </c>
      <c r="E203">
        <f t="shared" si="31"/>
        <v>421</v>
      </c>
      <c r="F203">
        <f>MAX(MAX(P$2:P202)-$E203,0)</f>
        <v>4</v>
      </c>
      <c r="G203">
        <f>MAX(MAX(Q$2:Q202)-$E203,0)</f>
        <v>3</v>
      </c>
      <c r="H203">
        <f>MAX($E203-MAX(P$2:P202),0)</f>
        <v>0</v>
      </c>
      <c r="I203">
        <f>MAX($E203-MAX(Q$2:Q202),0)</f>
        <v>0</v>
      </c>
      <c r="J203">
        <f>COUNTIF(P$2:P202,"&gt;"&amp;$E203)</f>
        <v>1</v>
      </c>
      <c r="K203">
        <f>COUNTIF(Q$2:Q202,"&gt;"&amp;$E203)</f>
        <v>1</v>
      </c>
      <c r="L203">
        <f t="shared" si="32"/>
        <v>2</v>
      </c>
      <c r="M203">
        <f t="shared" si="33"/>
        <v>3</v>
      </c>
      <c r="N203">
        <f t="shared" si="27"/>
        <v>5</v>
      </c>
      <c r="O203">
        <f t="shared" si="28"/>
        <v>8</v>
      </c>
      <c r="P203">
        <f t="shared" si="29"/>
        <v>0</v>
      </c>
      <c r="Q203">
        <f t="shared" si="30"/>
        <v>429</v>
      </c>
    </row>
    <row r="204" spans="1:17" x14ac:dyDescent="0.25">
      <c r="A204">
        <v>0.13852403524994505</v>
      </c>
      <c r="B204">
        <v>0.27793484731524531</v>
      </c>
      <c r="C204">
        <v>0.94855575035580797</v>
      </c>
      <c r="D204">
        <f t="shared" si="26"/>
        <v>1</v>
      </c>
      <c r="E204">
        <f t="shared" si="31"/>
        <v>422</v>
      </c>
      <c r="F204">
        <f>MAX(MAX(P$2:P203)-$E204,0)</f>
        <v>3</v>
      </c>
      <c r="G204">
        <f>MAX(MAX(Q$2:Q203)-$E204,0)</f>
        <v>7</v>
      </c>
      <c r="H204">
        <f>MAX($E204-MAX(P$2:P203),0)</f>
        <v>0</v>
      </c>
      <c r="I204">
        <f>MAX($E204-MAX(Q$2:Q203),0)</f>
        <v>0</v>
      </c>
      <c r="J204">
        <f>COUNTIF(P$2:P203,"&gt;"&amp;$E204)</f>
        <v>1</v>
      </c>
      <c r="K204">
        <f>COUNTIF(Q$2:Q203,"&gt;"&amp;$E204)</f>
        <v>2</v>
      </c>
      <c r="L204">
        <f t="shared" si="32"/>
        <v>1</v>
      </c>
      <c r="M204">
        <f t="shared" si="33"/>
        <v>3</v>
      </c>
      <c r="N204">
        <f t="shared" si="27"/>
        <v>3</v>
      </c>
      <c r="O204">
        <f t="shared" si="28"/>
        <v>6</v>
      </c>
      <c r="P204">
        <f t="shared" si="29"/>
        <v>428</v>
      </c>
      <c r="Q204">
        <f t="shared" si="30"/>
        <v>0</v>
      </c>
    </row>
    <row r="205" spans="1:17" x14ac:dyDescent="0.25">
      <c r="A205">
        <v>0.16289618814817663</v>
      </c>
      <c r="B205">
        <v>0.84161010139232717</v>
      </c>
      <c r="C205">
        <v>0.83801973900296978</v>
      </c>
      <c r="D205">
        <f t="shared" si="26"/>
        <v>1</v>
      </c>
      <c r="E205">
        <f t="shared" si="31"/>
        <v>423</v>
      </c>
      <c r="F205">
        <f>MAX(MAX(P$2:P204)-$E205,0)</f>
        <v>5</v>
      </c>
      <c r="G205">
        <f>MAX(MAX(Q$2:Q204)-$E205,0)</f>
        <v>6</v>
      </c>
      <c r="H205">
        <f>MAX($E205-MAX(P$2:P204),0)</f>
        <v>0</v>
      </c>
      <c r="I205">
        <f>MAX($E205-MAX(Q$2:Q204),0)</f>
        <v>0</v>
      </c>
      <c r="J205">
        <f>COUNTIF(P$2:P204,"&gt;"&amp;$E205)</f>
        <v>2</v>
      </c>
      <c r="K205">
        <f>COUNTIF(Q$2:Q204,"&gt;"&amp;$E205)</f>
        <v>2</v>
      </c>
      <c r="L205">
        <f t="shared" si="32"/>
        <v>1</v>
      </c>
      <c r="M205">
        <f t="shared" si="33"/>
        <v>5</v>
      </c>
      <c r="N205">
        <f t="shared" si="27"/>
        <v>5</v>
      </c>
      <c r="O205">
        <f t="shared" si="28"/>
        <v>10</v>
      </c>
      <c r="P205">
        <f t="shared" si="29"/>
        <v>433</v>
      </c>
      <c r="Q205">
        <f t="shared" si="30"/>
        <v>0</v>
      </c>
    </row>
    <row r="206" spans="1:17" x14ac:dyDescent="0.25">
      <c r="A206">
        <v>0.97650733007295676</v>
      </c>
      <c r="B206">
        <v>8.476360552816764E-2</v>
      </c>
      <c r="C206">
        <v>0.94629339839123283</v>
      </c>
      <c r="D206">
        <f t="shared" si="26"/>
        <v>4</v>
      </c>
      <c r="E206">
        <f t="shared" si="31"/>
        <v>427</v>
      </c>
      <c r="F206">
        <f>MAX(MAX(P$2:P205)-$E206,0)</f>
        <v>6</v>
      </c>
      <c r="G206">
        <f>MAX(MAX(Q$2:Q205)-$E206,0)</f>
        <v>2</v>
      </c>
      <c r="H206">
        <f>MAX($E206-MAX(P$2:P205),0)</f>
        <v>0</v>
      </c>
      <c r="I206">
        <f>MAX($E206-MAX(Q$2:Q205),0)</f>
        <v>0</v>
      </c>
      <c r="J206">
        <f>COUNTIF(P$2:P205,"&gt;"&amp;$E206)</f>
        <v>2</v>
      </c>
      <c r="K206">
        <f>COUNTIF(Q$2:Q205,"&gt;"&amp;$E206)</f>
        <v>1</v>
      </c>
      <c r="L206">
        <f t="shared" si="32"/>
        <v>2</v>
      </c>
      <c r="M206">
        <f t="shared" si="33"/>
        <v>2</v>
      </c>
      <c r="N206">
        <f t="shared" si="27"/>
        <v>2</v>
      </c>
      <c r="O206">
        <f t="shared" si="28"/>
        <v>4</v>
      </c>
      <c r="P206">
        <f t="shared" si="29"/>
        <v>0</v>
      </c>
      <c r="Q206">
        <f t="shared" si="30"/>
        <v>431</v>
      </c>
    </row>
    <row r="207" spans="1:17" x14ac:dyDescent="0.25">
      <c r="A207">
        <v>0.8745715655114088</v>
      </c>
      <c r="B207">
        <v>0.14363818267879502</v>
      </c>
      <c r="C207">
        <v>0.85648485785969497</v>
      </c>
      <c r="D207">
        <f t="shared" si="26"/>
        <v>3</v>
      </c>
      <c r="E207">
        <f t="shared" si="31"/>
        <v>430</v>
      </c>
      <c r="F207">
        <f>MAX(MAX(P$2:P206)-$E207,0)</f>
        <v>3</v>
      </c>
      <c r="G207">
        <f>MAX(MAX(Q$2:Q206)-$E207,0)</f>
        <v>1</v>
      </c>
      <c r="H207">
        <f>MAX($E207-MAX(P$2:P206),0)</f>
        <v>0</v>
      </c>
      <c r="I207">
        <f>MAX($E207-MAX(Q$2:Q206),0)</f>
        <v>0</v>
      </c>
      <c r="J207">
        <f>COUNTIF(P$2:P206,"&gt;"&amp;$E207)</f>
        <v>1</v>
      </c>
      <c r="K207">
        <f>COUNTIF(Q$2:Q206,"&gt;"&amp;$E207)</f>
        <v>1</v>
      </c>
      <c r="L207">
        <f t="shared" si="32"/>
        <v>1</v>
      </c>
      <c r="M207">
        <f t="shared" si="33"/>
        <v>3</v>
      </c>
      <c r="N207">
        <f t="shared" si="27"/>
        <v>3</v>
      </c>
      <c r="O207">
        <f t="shared" si="28"/>
        <v>6</v>
      </c>
      <c r="P207">
        <f t="shared" si="29"/>
        <v>436</v>
      </c>
      <c r="Q207">
        <f t="shared" si="30"/>
        <v>0</v>
      </c>
    </row>
    <row r="208" spans="1:17" x14ac:dyDescent="0.25">
      <c r="A208">
        <v>0.48784462588722699</v>
      </c>
      <c r="B208">
        <v>0.5735626244506441</v>
      </c>
      <c r="C208">
        <v>0.69423374501533397</v>
      </c>
      <c r="D208">
        <f t="shared" si="26"/>
        <v>2</v>
      </c>
      <c r="E208">
        <f t="shared" si="31"/>
        <v>432</v>
      </c>
      <c r="F208">
        <f>MAX(MAX(P$2:P207)-$E208,0)</f>
        <v>4</v>
      </c>
      <c r="G208">
        <f>MAX(MAX(Q$2:Q207)-$E208,0)</f>
        <v>0</v>
      </c>
      <c r="H208">
        <f>MAX($E208-MAX(P$2:P207),0)</f>
        <v>0</v>
      </c>
      <c r="I208">
        <f>MAX($E208-MAX(Q$2:Q207),0)</f>
        <v>1</v>
      </c>
      <c r="J208">
        <f>COUNTIF(P$2:P207,"&gt;"&amp;$E208)</f>
        <v>2</v>
      </c>
      <c r="K208">
        <f>COUNTIF(Q$2:Q207,"&gt;"&amp;$E208)</f>
        <v>0</v>
      </c>
      <c r="L208">
        <f t="shared" si="32"/>
        <v>2</v>
      </c>
      <c r="M208">
        <f t="shared" si="33"/>
        <v>0</v>
      </c>
      <c r="N208">
        <f t="shared" si="27"/>
        <v>4</v>
      </c>
      <c r="O208">
        <f t="shared" si="28"/>
        <v>4</v>
      </c>
      <c r="P208">
        <f t="shared" si="29"/>
        <v>0</v>
      </c>
      <c r="Q208">
        <f t="shared" si="30"/>
        <v>436</v>
      </c>
    </row>
    <row r="209" spans="1:17" x14ac:dyDescent="0.25">
      <c r="A209">
        <v>0.66654004228315233</v>
      </c>
      <c r="B209">
        <v>0.82982252840953541</v>
      </c>
      <c r="C209">
        <v>1.2939007314769158E-2</v>
      </c>
      <c r="D209">
        <f t="shared" si="26"/>
        <v>2</v>
      </c>
      <c r="E209">
        <f t="shared" si="31"/>
        <v>434</v>
      </c>
      <c r="F209">
        <f>MAX(MAX(P$2:P208)-$E209,0)</f>
        <v>2</v>
      </c>
      <c r="G209">
        <f>MAX(MAX(Q$2:Q208)-$E209,0)</f>
        <v>2</v>
      </c>
      <c r="H209">
        <f>MAX($E209-MAX(P$2:P208),0)</f>
        <v>0</v>
      </c>
      <c r="I209">
        <f>MAX($E209-MAX(Q$2:Q208),0)</f>
        <v>0</v>
      </c>
      <c r="J209">
        <f>COUNTIF(P$2:P208,"&gt;"&amp;$E209)</f>
        <v>1</v>
      </c>
      <c r="K209">
        <f>COUNTIF(Q$2:Q208,"&gt;"&amp;$E209)</f>
        <v>1</v>
      </c>
      <c r="L209">
        <f t="shared" si="32"/>
        <v>2</v>
      </c>
      <c r="M209">
        <f t="shared" si="33"/>
        <v>2</v>
      </c>
      <c r="N209">
        <f t="shared" si="27"/>
        <v>5</v>
      </c>
      <c r="O209">
        <f t="shared" si="28"/>
        <v>7</v>
      </c>
      <c r="P209">
        <f t="shared" si="29"/>
        <v>0</v>
      </c>
      <c r="Q209">
        <f t="shared" si="30"/>
        <v>441</v>
      </c>
    </row>
    <row r="210" spans="1:17" x14ac:dyDescent="0.25">
      <c r="A210">
        <v>8.9060599554978359E-2</v>
      </c>
      <c r="B210">
        <v>0.37035815392043625</v>
      </c>
      <c r="C210">
        <v>0.55639582626767914</v>
      </c>
      <c r="D210">
        <f t="shared" si="26"/>
        <v>1</v>
      </c>
      <c r="E210">
        <f t="shared" si="31"/>
        <v>435</v>
      </c>
      <c r="F210">
        <f>MAX(MAX(P$2:P209)-$E210,0)</f>
        <v>1</v>
      </c>
      <c r="G210">
        <f>MAX(MAX(Q$2:Q209)-$E210,0)</f>
        <v>6</v>
      </c>
      <c r="H210">
        <f>MAX($E210-MAX(P$2:P209),0)</f>
        <v>0</v>
      </c>
      <c r="I210">
        <f>MAX($E210-MAX(Q$2:Q209),0)</f>
        <v>0</v>
      </c>
      <c r="J210">
        <f>COUNTIF(P$2:P209,"&gt;"&amp;$E210)</f>
        <v>1</v>
      </c>
      <c r="K210">
        <f>COUNTIF(Q$2:Q209,"&gt;"&amp;$E210)</f>
        <v>2</v>
      </c>
      <c r="L210">
        <f t="shared" si="32"/>
        <v>1</v>
      </c>
      <c r="M210">
        <f t="shared" si="33"/>
        <v>1</v>
      </c>
      <c r="N210">
        <f t="shared" si="27"/>
        <v>3</v>
      </c>
      <c r="O210">
        <f t="shared" si="28"/>
        <v>4</v>
      </c>
      <c r="P210">
        <f t="shared" si="29"/>
        <v>439</v>
      </c>
      <c r="Q210">
        <f t="shared" si="30"/>
        <v>0</v>
      </c>
    </row>
    <row r="211" spans="1:17" x14ac:dyDescent="0.25">
      <c r="A211">
        <v>0.98676798710249425</v>
      </c>
      <c r="B211">
        <v>0.86869958659144431</v>
      </c>
      <c r="C211">
        <v>0.29256238572098292</v>
      </c>
      <c r="D211">
        <f t="shared" si="26"/>
        <v>4</v>
      </c>
      <c r="E211">
        <f t="shared" si="31"/>
        <v>439</v>
      </c>
      <c r="F211">
        <f>MAX(MAX(P$2:P210)-$E211,0)</f>
        <v>0</v>
      </c>
      <c r="G211">
        <f>MAX(MAX(Q$2:Q210)-$E211,0)</f>
        <v>2</v>
      </c>
      <c r="H211">
        <f>MAX($E211-MAX(P$2:P210),0)</f>
        <v>0</v>
      </c>
      <c r="I211">
        <f>MAX($E211-MAX(Q$2:Q210),0)</f>
        <v>0</v>
      </c>
      <c r="J211">
        <f>COUNTIF(P$2:P210,"&gt;"&amp;$E211)</f>
        <v>0</v>
      </c>
      <c r="K211">
        <f>COUNTIF(Q$2:Q210,"&gt;"&amp;$E211)</f>
        <v>1</v>
      </c>
      <c r="L211">
        <f t="shared" si="32"/>
        <v>1</v>
      </c>
      <c r="M211">
        <f t="shared" si="33"/>
        <v>0</v>
      </c>
      <c r="N211">
        <f t="shared" si="27"/>
        <v>5</v>
      </c>
      <c r="O211">
        <f t="shared" si="28"/>
        <v>5</v>
      </c>
      <c r="P211">
        <f t="shared" si="29"/>
        <v>444</v>
      </c>
      <c r="Q211">
        <f t="shared" si="30"/>
        <v>0</v>
      </c>
    </row>
    <row r="212" spans="1:17" x14ac:dyDescent="0.25">
      <c r="A212">
        <v>8.8870533577943944E-2</v>
      </c>
      <c r="B212">
        <v>0.29101245582390423</v>
      </c>
      <c r="C212">
        <v>0.52437939910265685</v>
      </c>
      <c r="D212">
        <f t="shared" si="26"/>
        <v>1</v>
      </c>
      <c r="E212">
        <f t="shared" si="31"/>
        <v>440</v>
      </c>
      <c r="F212">
        <f>MAX(MAX(P$2:P211)-$E212,0)</f>
        <v>4</v>
      </c>
      <c r="G212">
        <f>MAX(MAX(Q$2:Q211)-$E212,0)</f>
        <v>1</v>
      </c>
      <c r="H212">
        <f>MAX($E212-MAX(P$2:P211),0)</f>
        <v>0</v>
      </c>
      <c r="I212">
        <f>MAX($E212-MAX(Q$2:Q211),0)</f>
        <v>0</v>
      </c>
      <c r="J212">
        <f>COUNTIF(P$2:P211,"&gt;"&amp;$E212)</f>
        <v>1</v>
      </c>
      <c r="K212">
        <f>COUNTIF(Q$2:Q211,"&gt;"&amp;$E212)</f>
        <v>1</v>
      </c>
      <c r="L212">
        <f t="shared" si="32"/>
        <v>1</v>
      </c>
      <c r="M212">
        <f t="shared" si="33"/>
        <v>4</v>
      </c>
      <c r="N212">
        <f t="shared" si="27"/>
        <v>3</v>
      </c>
      <c r="O212">
        <f t="shared" si="28"/>
        <v>7</v>
      </c>
      <c r="P212">
        <f t="shared" si="29"/>
        <v>447</v>
      </c>
      <c r="Q212">
        <f t="shared" si="30"/>
        <v>0</v>
      </c>
    </row>
    <row r="213" spans="1:17" x14ac:dyDescent="0.25">
      <c r="A213">
        <v>0.75577979290291941</v>
      </c>
      <c r="B213">
        <v>0.73943252005416671</v>
      </c>
      <c r="C213">
        <v>0.32168030437382089</v>
      </c>
      <c r="D213">
        <f t="shared" si="26"/>
        <v>2</v>
      </c>
      <c r="E213">
        <f t="shared" si="31"/>
        <v>442</v>
      </c>
      <c r="F213">
        <f>MAX(MAX(P$2:P212)-$E213,0)</f>
        <v>5</v>
      </c>
      <c r="G213">
        <f>MAX(MAX(Q$2:Q212)-$E213,0)</f>
        <v>0</v>
      </c>
      <c r="H213">
        <f>MAX($E213-MAX(P$2:P212),0)</f>
        <v>0</v>
      </c>
      <c r="I213">
        <f>MAX($E213-MAX(Q$2:Q212),0)</f>
        <v>1</v>
      </c>
      <c r="J213">
        <f>COUNTIF(P$2:P212,"&gt;"&amp;$E213)</f>
        <v>2</v>
      </c>
      <c r="K213">
        <f>COUNTIF(Q$2:Q212,"&gt;"&amp;$E213)</f>
        <v>0</v>
      </c>
      <c r="L213">
        <f t="shared" si="32"/>
        <v>2</v>
      </c>
      <c r="M213">
        <f t="shared" si="33"/>
        <v>0</v>
      </c>
      <c r="N213">
        <f t="shared" si="27"/>
        <v>5</v>
      </c>
      <c r="O213">
        <f t="shared" si="28"/>
        <v>5</v>
      </c>
      <c r="P213">
        <f t="shared" si="29"/>
        <v>0</v>
      </c>
      <c r="Q213">
        <f t="shared" si="30"/>
        <v>447</v>
      </c>
    </row>
    <row r="214" spans="1:17" x14ac:dyDescent="0.25">
      <c r="A214">
        <v>9.3559939821919791E-2</v>
      </c>
      <c r="B214">
        <v>0.620272028393969</v>
      </c>
      <c r="C214">
        <v>0.69387856922680891</v>
      </c>
      <c r="D214">
        <f t="shared" si="26"/>
        <v>1</v>
      </c>
      <c r="E214">
        <f t="shared" si="31"/>
        <v>443</v>
      </c>
      <c r="F214">
        <f>MAX(MAX(P$2:P213)-$E214,0)</f>
        <v>4</v>
      </c>
      <c r="G214">
        <f>MAX(MAX(Q$2:Q213)-$E214,0)</f>
        <v>4</v>
      </c>
      <c r="H214">
        <f>MAX($E214-MAX(P$2:P213),0)</f>
        <v>0</v>
      </c>
      <c r="I214">
        <f>MAX($E214-MAX(Q$2:Q213),0)</f>
        <v>0</v>
      </c>
      <c r="J214">
        <f>COUNTIF(P$2:P213,"&gt;"&amp;$E214)</f>
        <v>2</v>
      </c>
      <c r="K214">
        <f>COUNTIF(Q$2:Q213,"&gt;"&amp;$E214)</f>
        <v>1</v>
      </c>
      <c r="L214">
        <f t="shared" si="32"/>
        <v>2</v>
      </c>
      <c r="M214">
        <f t="shared" si="33"/>
        <v>4</v>
      </c>
      <c r="N214">
        <f t="shared" si="27"/>
        <v>4</v>
      </c>
      <c r="O214">
        <f t="shared" si="28"/>
        <v>8</v>
      </c>
      <c r="P214">
        <f t="shared" si="29"/>
        <v>0</v>
      </c>
      <c r="Q214">
        <f t="shared" si="30"/>
        <v>451</v>
      </c>
    </row>
    <row r="215" spans="1:17" x14ac:dyDescent="0.25">
      <c r="A215">
        <v>0.3812105157431338</v>
      </c>
      <c r="B215">
        <v>0.9316067723386785</v>
      </c>
      <c r="C215">
        <v>0.53398875727785144</v>
      </c>
      <c r="D215">
        <f t="shared" si="26"/>
        <v>2</v>
      </c>
      <c r="E215">
        <f t="shared" si="31"/>
        <v>445</v>
      </c>
      <c r="F215">
        <f>MAX(MAX(P$2:P214)-$E215,0)</f>
        <v>2</v>
      </c>
      <c r="G215">
        <f>MAX(MAX(Q$2:Q214)-$E215,0)</f>
        <v>6</v>
      </c>
      <c r="H215">
        <f>MAX($E215-MAX(P$2:P214),0)</f>
        <v>0</v>
      </c>
      <c r="I215">
        <f>MAX($E215-MAX(Q$2:Q214),0)</f>
        <v>0</v>
      </c>
      <c r="J215">
        <f>COUNTIF(P$2:P214,"&gt;"&amp;$E215)</f>
        <v>1</v>
      </c>
      <c r="K215">
        <f>COUNTIF(Q$2:Q214,"&gt;"&amp;$E215)</f>
        <v>2</v>
      </c>
      <c r="L215">
        <f t="shared" si="32"/>
        <v>1</v>
      </c>
      <c r="M215">
        <f t="shared" si="33"/>
        <v>2</v>
      </c>
      <c r="N215">
        <f t="shared" si="27"/>
        <v>6</v>
      </c>
      <c r="O215">
        <f t="shared" si="28"/>
        <v>8</v>
      </c>
      <c r="P215">
        <f t="shared" si="29"/>
        <v>453</v>
      </c>
      <c r="Q215">
        <f t="shared" si="30"/>
        <v>0</v>
      </c>
    </row>
    <row r="216" spans="1:17" x14ac:dyDescent="0.25">
      <c r="A216">
        <v>0.21023034658151252</v>
      </c>
      <c r="B216">
        <v>0.68748819022746444</v>
      </c>
      <c r="C216">
        <v>0.92523657673907922</v>
      </c>
      <c r="D216">
        <f t="shared" si="26"/>
        <v>2</v>
      </c>
      <c r="E216">
        <f t="shared" si="31"/>
        <v>447</v>
      </c>
      <c r="F216">
        <f>MAX(MAX(P$2:P215)-$E216,0)</f>
        <v>6</v>
      </c>
      <c r="G216">
        <f>MAX(MAX(Q$2:Q215)-$E216,0)</f>
        <v>4</v>
      </c>
      <c r="H216">
        <f>MAX($E216-MAX(P$2:P215),0)</f>
        <v>0</v>
      </c>
      <c r="I216">
        <f>MAX($E216-MAX(Q$2:Q215),0)</f>
        <v>0</v>
      </c>
      <c r="J216">
        <f>COUNTIF(P$2:P215,"&gt;"&amp;$E216)</f>
        <v>1</v>
      </c>
      <c r="K216">
        <f>COUNTIF(Q$2:Q215,"&gt;"&amp;$E216)</f>
        <v>1</v>
      </c>
      <c r="L216">
        <f t="shared" si="32"/>
        <v>1</v>
      </c>
      <c r="M216">
        <f t="shared" si="33"/>
        <v>6</v>
      </c>
      <c r="N216">
        <f t="shared" si="27"/>
        <v>4</v>
      </c>
      <c r="O216">
        <f t="shared" si="28"/>
        <v>10</v>
      </c>
      <c r="P216">
        <f t="shared" si="29"/>
        <v>457</v>
      </c>
      <c r="Q216">
        <f t="shared" si="30"/>
        <v>0</v>
      </c>
    </row>
    <row r="217" spans="1:17" x14ac:dyDescent="0.25">
      <c r="A217">
        <v>0.62060043870660742</v>
      </c>
      <c r="B217">
        <v>0.29775974220975709</v>
      </c>
      <c r="C217">
        <v>0.28824164245122663</v>
      </c>
      <c r="D217">
        <f t="shared" si="26"/>
        <v>2</v>
      </c>
      <c r="E217">
        <f t="shared" si="31"/>
        <v>449</v>
      </c>
      <c r="F217">
        <f>MAX(MAX(P$2:P216)-$E217,0)</f>
        <v>8</v>
      </c>
      <c r="G217">
        <f>MAX(MAX(Q$2:Q216)-$E217,0)</f>
        <v>2</v>
      </c>
      <c r="H217">
        <f>MAX($E217-MAX(P$2:P216),0)</f>
        <v>0</v>
      </c>
      <c r="I217">
        <f>MAX($E217-MAX(Q$2:Q216),0)</f>
        <v>0</v>
      </c>
      <c r="J217">
        <f>COUNTIF(P$2:P216,"&gt;"&amp;$E217)</f>
        <v>2</v>
      </c>
      <c r="K217">
        <f>COUNTIF(Q$2:Q216,"&gt;"&amp;$E217)</f>
        <v>1</v>
      </c>
      <c r="L217">
        <f t="shared" si="32"/>
        <v>2</v>
      </c>
      <c r="M217">
        <f t="shared" si="33"/>
        <v>2</v>
      </c>
      <c r="N217">
        <f t="shared" si="27"/>
        <v>3</v>
      </c>
      <c r="O217">
        <f t="shared" si="28"/>
        <v>5</v>
      </c>
      <c r="P217">
        <f t="shared" si="29"/>
        <v>0</v>
      </c>
      <c r="Q217">
        <f t="shared" si="30"/>
        <v>454</v>
      </c>
    </row>
    <row r="218" spans="1:17" x14ac:dyDescent="0.25">
      <c r="A218">
        <v>0.90462393125925578</v>
      </c>
      <c r="B218">
        <v>0.4351284983864403</v>
      </c>
      <c r="C218">
        <v>0.88106203104783498</v>
      </c>
      <c r="D218">
        <f t="shared" si="26"/>
        <v>4</v>
      </c>
      <c r="E218">
        <f t="shared" si="31"/>
        <v>453</v>
      </c>
      <c r="F218">
        <f>MAX(MAX(P$2:P217)-$E218,0)</f>
        <v>4</v>
      </c>
      <c r="G218">
        <f>MAX(MAX(Q$2:Q217)-$E218,0)</f>
        <v>1</v>
      </c>
      <c r="H218">
        <f>MAX($E218-MAX(P$2:P217),0)</f>
        <v>0</v>
      </c>
      <c r="I218">
        <f>MAX($E218-MAX(Q$2:Q217),0)</f>
        <v>0</v>
      </c>
      <c r="J218">
        <f>COUNTIF(P$2:P217,"&gt;"&amp;$E218)</f>
        <v>1</v>
      </c>
      <c r="K218">
        <f>COUNTIF(Q$2:Q217,"&gt;"&amp;$E218)</f>
        <v>1</v>
      </c>
      <c r="L218">
        <f t="shared" si="32"/>
        <v>1</v>
      </c>
      <c r="M218">
        <f t="shared" si="33"/>
        <v>4</v>
      </c>
      <c r="N218">
        <f t="shared" si="27"/>
        <v>3</v>
      </c>
      <c r="O218">
        <f t="shared" si="28"/>
        <v>7</v>
      </c>
      <c r="P218">
        <f t="shared" si="29"/>
        <v>460</v>
      </c>
      <c r="Q218">
        <f t="shared" si="30"/>
        <v>0</v>
      </c>
    </row>
    <row r="219" spans="1:17" x14ac:dyDescent="0.25">
      <c r="A219">
        <v>0.40713019832752251</v>
      </c>
      <c r="B219">
        <v>0.74400685196269123</v>
      </c>
      <c r="C219">
        <v>0.99031807360274704</v>
      </c>
      <c r="D219">
        <f t="shared" si="26"/>
        <v>2</v>
      </c>
      <c r="E219">
        <f t="shared" si="31"/>
        <v>455</v>
      </c>
      <c r="F219">
        <f>MAX(MAX(P$2:P218)-$E219,0)</f>
        <v>5</v>
      </c>
      <c r="G219">
        <f>MAX(MAX(Q$2:Q218)-$E219,0)</f>
        <v>0</v>
      </c>
      <c r="H219">
        <f>MAX($E219-MAX(P$2:P218),0)</f>
        <v>0</v>
      </c>
      <c r="I219">
        <f>MAX($E219-MAX(Q$2:Q218),0)</f>
        <v>1</v>
      </c>
      <c r="J219">
        <f>COUNTIF(P$2:P218,"&gt;"&amp;$E219)</f>
        <v>2</v>
      </c>
      <c r="K219">
        <f>COUNTIF(Q$2:Q218,"&gt;"&amp;$E219)</f>
        <v>0</v>
      </c>
      <c r="L219">
        <f t="shared" si="32"/>
        <v>2</v>
      </c>
      <c r="M219">
        <f t="shared" si="33"/>
        <v>0</v>
      </c>
      <c r="N219">
        <f t="shared" si="27"/>
        <v>5</v>
      </c>
      <c r="O219">
        <f t="shared" si="28"/>
        <v>5</v>
      </c>
      <c r="P219">
        <f t="shared" si="29"/>
        <v>0</v>
      </c>
      <c r="Q219">
        <f t="shared" si="30"/>
        <v>460</v>
      </c>
    </row>
    <row r="220" spans="1:17" x14ac:dyDescent="0.25">
      <c r="A220">
        <v>0.8000505007087092</v>
      </c>
      <c r="B220">
        <v>0.90167235487460939</v>
      </c>
      <c r="C220">
        <v>0.46872526630218303</v>
      </c>
      <c r="D220">
        <f t="shared" si="26"/>
        <v>3</v>
      </c>
      <c r="E220">
        <f t="shared" si="31"/>
        <v>458</v>
      </c>
      <c r="F220">
        <f>MAX(MAX(P$2:P219)-$E220,0)</f>
        <v>2</v>
      </c>
      <c r="G220">
        <f>MAX(MAX(Q$2:Q219)-$E220,0)</f>
        <v>2</v>
      </c>
      <c r="H220">
        <f>MAX($E220-MAX(P$2:P219),0)</f>
        <v>0</v>
      </c>
      <c r="I220">
        <f>MAX($E220-MAX(Q$2:Q219),0)</f>
        <v>0</v>
      </c>
      <c r="J220">
        <f>COUNTIF(P$2:P219,"&gt;"&amp;$E220)</f>
        <v>1</v>
      </c>
      <c r="K220">
        <f>COUNTIF(Q$2:Q219,"&gt;"&amp;$E220)</f>
        <v>1</v>
      </c>
      <c r="L220">
        <f t="shared" si="32"/>
        <v>2</v>
      </c>
      <c r="M220">
        <f t="shared" si="33"/>
        <v>2</v>
      </c>
      <c r="N220">
        <f t="shared" si="27"/>
        <v>6</v>
      </c>
      <c r="O220">
        <f t="shared" si="28"/>
        <v>8</v>
      </c>
      <c r="P220">
        <f t="shared" si="29"/>
        <v>0</v>
      </c>
      <c r="Q220">
        <f t="shared" si="30"/>
        <v>466</v>
      </c>
    </row>
    <row r="221" spans="1:17" x14ac:dyDescent="0.25">
      <c r="A221">
        <v>0.55776901027973536</v>
      </c>
      <c r="B221">
        <v>0.68064516096451977</v>
      </c>
      <c r="C221">
        <v>0.81960855772326047</v>
      </c>
      <c r="D221">
        <f t="shared" si="26"/>
        <v>2</v>
      </c>
      <c r="E221">
        <f t="shared" si="31"/>
        <v>460</v>
      </c>
      <c r="F221">
        <f>MAX(MAX(P$2:P220)-$E221,0)</f>
        <v>0</v>
      </c>
      <c r="G221">
        <f>MAX(MAX(Q$2:Q220)-$E221,0)</f>
        <v>6</v>
      </c>
      <c r="H221">
        <f>MAX($E221-MAX(P$2:P220),0)</f>
        <v>0</v>
      </c>
      <c r="I221">
        <f>MAX($E221-MAX(Q$2:Q220),0)</f>
        <v>0</v>
      </c>
      <c r="J221">
        <f>COUNTIF(P$2:P220,"&gt;"&amp;$E221)</f>
        <v>0</v>
      </c>
      <c r="K221">
        <f>COUNTIF(Q$2:Q220,"&gt;"&amp;$E221)</f>
        <v>1</v>
      </c>
      <c r="L221">
        <f t="shared" si="32"/>
        <v>1</v>
      </c>
      <c r="M221">
        <f t="shared" si="33"/>
        <v>0</v>
      </c>
      <c r="N221">
        <f t="shared" si="27"/>
        <v>4</v>
      </c>
      <c r="O221">
        <f t="shared" si="28"/>
        <v>4</v>
      </c>
      <c r="P221">
        <f t="shared" si="29"/>
        <v>464</v>
      </c>
      <c r="Q221">
        <f t="shared" si="30"/>
        <v>0</v>
      </c>
    </row>
    <row r="222" spans="1:17" x14ac:dyDescent="0.25">
      <c r="A222">
        <v>0.59688261231384099</v>
      </c>
      <c r="B222">
        <v>0.90828348276262649</v>
      </c>
      <c r="C222">
        <v>0.47628489735581803</v>
      </c>
      <c r="D222">
        <f t="shared" si="26"/>
        <v>2</v>
      </c>
      <c r="E222">
        <f t="shared" si="31"/>
        <v>462</v>
      </c>
      <c r="F222">
        <f>MAX(MAX(P$2:P221)-$E222,0)</f>
        <v>2</v>
      </c>
      <c r="G222">
        <f>MAX(MAX(Q$2:Q221)-$E222,0)</f>
        <v>4</v>
      </c>
      <c r="H222">
        <f>MAX($E222-MAX(P$2:P221),0)</f>
        <v>0</v>
      </c>
      <c r="I222">
        <f>MAX($E222-MAX(Q$2:Q221),0)</f>
        <v>0</v>
      </c>
      <c r="J222">
        <f>COUNTIF(P$2:P221,"&gt;"&amp;$E222)</f>
        <v>1</v>
      </c>
      <c r="K222">
        <f>COUNTIF(Q$2:Q221,"&gt;"&amp;$E222)</f>
        <v>1</v>
      </c>
      <c r="L222">
        <f t="shared" si="32"/>
        <v>2</v>
      </c>
      <c r="M222">
        <f t="shared" si="33"/>
        <v>4</v>
      </c>
      <c r="N222">
        <f t="shared" si="27"/>
        <v>6</v>
      </c>
      <c r="O222">
        <f t="shared" si="28"/>
        <v>10</v>
      </c>
      <c r="P222">
        <f t="shared" si="29"/>
        <v>0</v>
      </c>
      <c r="Q222">
        <f t="shared" si="30"/>
        <v>472</v>
      </c>
    </row>
    <row r="223" spans="1:17" x14ac:dyDescent="0.25">
      <c r="A223">
        <v>0.53351412222815009</v>
      </c>
      <c r="B223">
        <v>0.43548648768019982</v>
      </c>
      <c r="C223">
        <v>0.58169867399396824</v>
      </c>
      <c r="D223">
        <f t="shared" si="26"/>
        <v>2</v>
      </c>
      <c r="E223">
        <f t="shared" si="31"/>
        <v>464</v>
      </c>
      <c r="F223">
        <f>MAX(MAX(P$2:P222)-$E223,0)</f>
        <v>0</v>
      </c>
      <c r="G223">
        <f>MAX(MAX(Q$2:Q222)-$E223,0)</f>
        <v>8</v>
      </c>
      <c r="H223">
        <f>MAX($E223-MAX(P$2:P222),0)</f>
        <v>0</v>
      </c>
      <c r="I223">
        <f>MAX($E223-MAX(Q$2:Q222),0)</f>
        <v>0</v>
      </c>
      <c r="J223">
        <f>COUNTIF(P$2:P222,"&gt;"&amp;$E223)</f>
        <v>0</v>
      </c>
      <c r="K223">
        <f>COUNTIF(Q$2:Q222,"&gt;"&amp;$E223)</f>
        <v>2</v>
      </c>
      <c r="L223">
        <f t="shared" si="32"/>
        <v>1</v>
      </c>
      <c r="M223">
        <f t="shared" si="33"/>
        <v>0</v>
      </c>
      <c r="N223">
        <f t="shared" si="27"/>
        <v>3</v>
      </c>
      <c r="O223">
        <f t="shared" si="28"/>
        <v>3</v>
      </c>
      <c r="P223">
        <f t="shared" si="29"/>
        <v>467</v>
      </c>
      <c r="Q223">
        <f t="shared" si="30"/>
        <v>0</v>
      </c>
    </row>
    <row r="224" spans="1:17" x14ac:dyDescent="0.25">
      <c r="A224">
        <v>0.11608494061714814</v>
      </c>
      <c r="B224">
        <v>0.91886244631536984</v>
      </c>
      <c r="C224">
        <v>0.21538213313462606</v>
      </c>
      <c r="D224">
        <f t="shared" si="26"/>
        <v>1</v>
      </c>
      <c r="E224">
        <f t="shared" si="31"/>
        <v>465</v>
      </c>
      <c r="F224">
        <f>MAX(MAX(P$2:P223)-$E224,0)</f>
        <v>2</v>
      </c>
      <c r="G224">
        <f>MAX(MAX(Q$2:Q223)-$E224,0)</f>
        <v>7</v>
      </c>
      <c r="H224">
        <f>MAX($E224-MAX(P$2:P223),0)</f>
        <v>0</v>
      </c>
      <c r="I224">
        <f>MAX($E224-MAX(Q$2:Q223),0)</f>
        <v>0</v>
      </c>
      <c r="J224">
        <f>COUNTIF(P$2:P223,"&gt;"&amp;$E224)</f>
        <v>1</v>
      </c>
      <c r="K224">
        <f>COUNTIF(Q$2:Q223,"&gt;"&amp;$E224)</f>
        <v>2</v>
      </c>
      <c r="L224">
        <f t="shared" si="32"/>
        <v>1</v>
      </c>
      <c r="M224">
        <f t="shared" si="33"/>
        <v>2</v>
      </c>
      <c r="N224">
        <f t="shared" si="27"/>
        <v>6</v>
      </c>
      <c r="O224">
        <f t="shared" si="28"/>
        <v>8</v>
      </c>
      <c r="P224">
        <f t="shared" si="29"/>
        <v>473</v>
      </c>
      <c r="Q224">
        <f t="shared" si="30"/>
        <v>0</v>
      </c>
    </row>
    <row r="225" spans="1:17" x14ac:dyDescent="0.25">
      <c r="A225">
        <v>0.96509702336780478</v>
      </c>
      <c r="B225">
        <v>8.5690778974032655E-2</v>
      </c>
      <c r="C225">
        <v>0.38675927484130723</v>
      </c>
      <c r="D225">
        <f t="shared" si="26"/>
        <v>4</v>
      </c>
      <c r="E225">
        <f t="shared" si="31"/>
        <v>469</v>
      </c>
      <c r="F225">
        <f>MAX(MAX(P$2:P224)-$E225,0)</f>
        <v>4</v>
      </c>
      <c r="G225">
        <f>MAX(MAX(Q$2:Q224)-$E225,0)</f>
        <v>3</v>
      </c>
      <c r="H225">
        <f>MAX($E225-MAX(P$2:P224),0)</f>
        <v>0</v>
      </c>
      <c r="I225">
        <f>MAX($E225-MAX(Q$2:Q224),0)</f>
        <v>0</v>
      </c>
      <c r="J225">
        <f>COUNTIF(P$2:P224,"&gt;"&amp;$E225)</f>
        <v>1</v>
      </c>
      <c r="K225">
        <f>COUNTIF(Q$2:Q224,"&gt;"&amp;$E225)</f>
        <v>1</v>
      </c>
      <c r="L225">
        <f t="shared" si="32"/>
        <v>2</v>
      </c>
      <c r="M225">
        <f t="shared" si="33"/>
        <v>3</v>
      </c>
      <c r="N225">
        <f t="shared" si="27"/>
        <v>2</v>
      </c>
      <c r="O225">
        <f t="shared" si="28"/>
        <v>5</v>
      </c>
      <c r="P225">
        <f t="shared" si="29"/>
        <v>0</v>
      </c>
      <c r="Q225">
        <f t="shared" si="30"/>
        <v>474</v>
      </c>
    </row>
    <row r="226" spans="1:17" x14ac:dyDescent="0.25">
      <c r="A226">
        <v>0.57604249272840835</v>
      </c>
      <c r="B226">
        <v>0.66357862328796935</v>
      </c>
      <c r="C226">
        <v>0.21307081268973282</v>
      </c>
      <c r="D226">
        <f t="shared" si="26"/>
        <v>2</v>
      </c>
      <c r="E226">
        <f t="shared" si="31"/>
        <v>471</v>
      </c>
      <c r="F226">
        <f>MAX(MAX(P$2:P225)-$E226,0)</f>
        <v>2</v>
      </c>
      <c r="G226">
        <f>MAX(MAX(Q$2:Q225)-$E226,0)</f>
        <v>3</v>
      </c>
      <c r="H226">
        <f>MAX($E226-MAX(P$2:P225),0)</f>
        <v>0</v>
      </c>
      <c r="I226">
        <f>MAX($E226-MAX(Q$2:Q225),0)</f>
        <v>0</v>
      </c>
      <c r="J226">
        <f>COUNTIF(P$2:P225,"&gt;"&amp;$E226)</f>
        <v>1</v>
      </c>
      <c r="K226">
        <f>COUNTIF(Q$2:Q225,"&gt;"&amp;$E226)</f>
        <v>2</v>
      </c>
      <c r="L226">
        <f t="shared" si="32"/>
        <v>1</v>
      </c>
      <c r="M226">
        <f t="shared" si="33"/>
        <v>2</v>
      </c>
      <c r="N226">
        <f t="shared" si="27"/>
        <v>4</v>
      </c>
      <c r="O226">
        <f t="shared" si="28"/>
        <v>6</v>
      </c>
      <c r="P226">
        <f t="shared" si="29"/>
        <v>477</v>
      </c>
      <c r="Q226">
        <f t="shared" si="30"/>
        <v>0</v>
      </c>
    </row>
    <row r="227" spans="1:17" x14ac:dyDescent="0.25">
      <c r="A227">
        <v>0.34173671860041988</v>
      </c>
      <c r="B227">
        <v>0.29128101614174629</v>
      </c>
      <c r="C227">
        <v>0.97268953850651274</v>
      </c>
      <c r="D227">
        <f t="shared" si="26"/>
        <v>2</v>
      </c>
      <c r="E227">
        <f t="shared" si="31"/>
        <v>473</v>
      </c>
      <c r="F227">
        <f>MAX(MAX(P$2:P226)-$E227,0)</f>
        <v>4</v>
      </c>
      <c r="G227">
        <f>MAX(MAX(Q$2:Q226)-$E227,0)</f>
        <v>1</v>
      </c>
      <c r="H227">
        <f>MAX($E227-MAX(P$2:P226),0)</f>
        <v>0</v>
      </c>
      <c r="I227">
        <f>MAX($E227-MAX(Q$2:Q226),0)</f>
        <v>0</v>
      </c>
      <c r="J227">
        <f>COUNTIF(P$2:P226,"&gt;"&amp;$E227)</f>
        <v>1</v>
      </c>
      <c r="K227">
        <f>COUNTIF(Q$2:Q226,"&gt;"&amp;$E227)</f>
        <v>1</v>
      </c>
      <c r="L227">
        <f t="shared" si="32"/>
        <v>1</v>
      </c>
      <c r="M227">
        <f t="shared" si="33"/>
        <v>4</v>
      </c>
      <c r="N227">
        <f t="shared" si="27"/>
        <v>3</v>
      </c>
      <c r="O227">
        <f t="shared" si="28"/>
        <v>7</v>
      </c>
      <c r="P227">
        <f t="shared" si="29"/>
        <v>480</v>
      </c>
      <c r="Q227">
        <f t="shared" si="30"/>
        <v>0</v>
      </c>
    </row>
    <row r="228" spans="1:17" x14ac:dyDescent="0.25">
      <c r="A228">
        <v>0.10477422628812483</v>
      </c>
      <c r="B228">
        <v>0.64258253394869225</v>
      </c>
      <c r="C228">
        <v>9.4808422865824027E-2</v>
      </c>
      <c r="D228">
        <f t="shared" si="26"/>
        <v>1</v>
      </c>
      <c r="E228">
        <f t="shared" si="31"/>
        <v>474</v>
      </c>
      <c r="F228">
        <f>MAX(MAX(P$2:P227)-$E228,0)</f>
        <v>6</v>
      </c>
      <c r="G228">
        <f>MAX(MAX(Q$2:Q227)-$E228,0)</f>
        <v>0</v>
      </c>
      <c r="H228">
        <f>MAX($E228-MAX(P$2:P227),0)</f>
        <v>0</v>
      </c>
      <c r="I228">
        <f>MAX($E228-MAX(Q$2:Q227),0)</f>
        <v>0</v>
      </c>
      <c r="J228">
        <f>COUNTIF(P$2:P227,"&gt;"&amp;$E228)</f>
        <v>2</v>
      </c>
      <c r="K228">
        <f>COUNTIF(Q$2:Q227,"&gt;"&amp;$E228)</f>
        <v>0</v>
      </c>
      <c r="L228">
        <f t="shared" si="32"/>
        <v>2</v>
      </c>
      <c r="M228">
        <f t="shared" si="33"/>
        <v>0</v>
      </c>
      <c r="N228">
        <f t="shared" si="27"/>
        <v>4</v>
      </c>
      <c r="O228">
        <f t="shared" si="28"/>
        <v>4</v>
      </c>
      <c r="P228">
        <f t="shared" si="29"/>
        <v>0</v>
      </c>
      <c r="Q228">
        <f t="shared" si="30"/>
        <v>478</v>
      </c>
    </row>
    <row r="229" spans="1:17" x14ac:dyDescent="0.25">
      <c r="A229">
        <v>0.50819301585292875</v>
      </c>
      <c r="B229">
        <v>0.3108468821046616</v>
      </c>
      <c r="C229">
        <v>0.61850424054167008</v>
      </c>
      <c r="D229">
        <f t="shared" si="26"/>
        <v>2</v>
      </c>
      <c r="E229">
        <f t="shared" si="31"/>
        <v>476</v>
      </c>
      <c r="F229">
        <f>MAX(MAX(P$2:P228)-$E229,0)</f>
        <v>4</v>
      </c>
      <c r="G229">
        <f>MAX(MAX(Q$2:Q228)-$E229,0)</f>
        <v>2</v>
      </c>
      <c r="H229">
        <f>MAX($E229-MAX(P$2:P228),0)</f>
        <v>0</v>
      </c>
      <c r="I229">
        <f>MAX($E229-MAX(Q$2:Q228),0)</f>
        <v>0</v>
      </c>
      <c r="J229">
        <f>COUNTIF(P$2:P228,"&gt;"&amp;$E229)</f>
        <v>2</v>
      </c>
      <c r="K229">
        <f>COUNTIF(Q$2:Q228,"&gt;"&amp;$E229)</f>
        <v>1</v>
      </c>
      <c r="L229">
        <f t="shared" si="32"/>
        <v>2</v>
      </c>
      <c r="M229">
        <f t="shared" si="33"/>
        <v>2</v>
      </c>
      <c r="N229">
        <f t="shared" si="27"/>
        <v>3</v>
      </c>
      <c r="O229">
        <f t="shared" si="28"/>
        <v>5</v>
      </c>
      <c r="P229">
        <f t="shared" si="29"/>
        <v>0</v>
      </c>
      <c r="Q229">
        <f t="shared" si="30"/>
        <v>481</v>
      </c>
    </row>
    <row r="230" spans="1:17" x14ac:dyDescent="0.25">
      <c r="A230">
        <v>0.92138273805218196</v>
      </c>
      <c r="B230">
        <v>0.24805684043841503</v>
      </c>
      <c r="C230">
        <v>0.88140553754863993</v>
      </c>
      <c r="D230">
        <f t="shared" si="26"/>
        <v>4</v>
      </c>
      <c r="E230">
        <f t="shared" si="31"/>
        <v>480</v>
      </c>
      <c r="F230">
        <f>MAX(MAX(P$2:P229)-$E230,0)</f>
        <v>0</v>
      </c>
      <c r="G230">
        <f>MAX(MAX(Q$2:Q229)-$E230,0)</f>
        <v>1</v>
      </c>
      <c r="H230">
        <f>MAX($E230-MAX(P$2:P229),0)</f>
        <v>0</v>
      </c>
      <c r="I230">
        <f>MAX($E230-MAX(Q$2:Q229),0)</f>
        <v>0</v>
      </c>
      <c r="J230">
        <f>COUNTIF(P$2:P229,"&gt;"&amp;$E230)</f>
        <v>0</v>
      </c>
      <c r="K230">
        <f>COUNTIF(Q$2:Q229,"&gt;"&amp;$E230)</f>
        <v>1</v>
      </c>
      <c r="L230">
        <f t="shared" si="32"/>
        <v>1</v>
      </c>
      <c r="M230">
        <f t="shared" si="33"/>
        <v>0</v>
      </c>
      <c r="N230">
        <f t="shared" si="27"/>
        <v>3</v>
      </c>
      <c r="O230">
        <f t="shared" si="28"/>
        <v>3</v>
      </c>
      <c r="P230">
        <f t="shared" si="29"/>
        <v>483</v>
      </c>
      <c r="Q230">
        <f t="shared" si="30"/>
        <v>0</v>
      </c>
    </row>
    <row r="231" spans="1:17" x14ac:dyDescent="0.25">
      <c r="A231">
        <v>0.48570572868250306</v>
      </c>
      <c r="B231">
        <v>0.29240493409574497</v>
      </c>
      <c r="C231">
        <v>0.63942357235458014</v>
      </c>
      <c r="D231">
        <f t="shared" si="26"/>
        <v>2</v>
      </c>
      <c r="E231">
        <f t="shared" si="31"/>
        <v>482</v>
      </c>
      <c r="F231">
        <f>MAX(MAX(P$2:P230)-$E231,0)</f>
        <v>1</v>
      </c>
      <c r="G231">
        <f>MAX(MAX(Q$2:Q230)-$E231,0)</f>
        <v>0</v>
      </c>
      <c r="H231">
        <f>MAX($E231-MAX(P$2:P230),0)</f>
        <v>0</v>
      </c>
      <c r="I231">
        <f>MAX($E231-MAX(Q$2:Q230),0)</f>
        <v>1</v>
      </c>
      <c r="J231">
        <f>COUNTIF(P$2:P230,"&gt;"&amp;$E231)</f>
        <v>1</v>
      </c>
      <c r="K231">
        <f>COUNTIF(Q$2:Q230,"&gt;"&amp;$E231)</f>
        <v>0</v>
      </c>
      <c r="L231">
        <f t="shared" si="32"/>
        <v>2</v>
      </c>
      <c r="M231">
        <f t="shared" si="33"/>
        <v>0</v>
      </c>
      <c r="N231">
        <f t="shared" si="27"/>
        <v>3</v>
      </c>
      <c r="O231">
        <f t="shared" si="28"/>
        <v>3</v>
      </c>
      <c r="P231">
        <f t="shared" si="29"/>
        <v>0</v>
      </c>
      <c r="Q231">
        <f t="shared" si="30"/>
        <v>485</v>
      </c>
    </row>
    <row r="232" spans="1:17" x14ac:dyDescent="0.25">
      <c r="A232">
        <v>3.3706411517603896E-2</v>
      </c>
      <c r="B232">
        <v>0.66244112650268228</v>
      </c>
      <c r="C232">
        <v>0.39910637118611858</v>
      </c>
      <c r="D232">
        <f t="shared" si="26"/>
        <v>1</v>
      </c>
      <c r="E232">
        <f t="shared" si="31"/>
        <v>483</v>
      </c>
      <c r="F232">
        <f>MAX(MAX(P$2:P231)-$E232,0)</f>
        <v>0</v>
      </c>
      <c r="G232">
        <f>MAX(MAX(Q$2:Q231)-$E232,0)</f>
        <v>2</v>
      </c>
      <c r="H232">
        <f>MAX($E232-MAX(P$2:P231),0)</f>
        <v>0</v>
      </c>
      <c r="I232">
        <f>MAX($E232-MAX(Q$2:Q231),0)</f>
        <v>0</v>
      </c>
      <c r="J232">
        <f>COUNTIF(P$2:P231,"&gt;"&amp;$E232)</f>
        <v>0</v>
      </c>
      <c r="K232">
        <f>COUNTIF(Q$2:Q231,"&gt;"&amp;$E232)</f>
        <v>1</v>
      </c>
      <c r="L232">
        <f t="shared" si="32"/>
        <v>1</v>
      </c>
      <c r="M232">
        <f t="shared" si="33"/>
        <v>0</v>
      </c>
      <c r="N232">
        <f t="shared" si="27"/>
        <v>4</v>
      </c>
      <c r="O232">
        <f t="shared" si="28"/>
        <v>4</v>
      </c>
      <c r="P232">
        <f t="shared" si="29"/>
        <v>487</v>
      </c>
      <c r="Q232">
        <f t="shared" si="30"/>
        <v>0</v>
      </c>
    </row>
    <row r="233" spans="1:17" x14ac:dyDescent="0.25">
      <c r="A233">
        <v>0.92029494678378976</v>
      </c>
      <c r="B233">
        <v>0.10288941552409026</v>
      </c>
      <c r="C233">
        <v>0.14643078250845565</v>
      </c>
      <c r="D233">
        <f t="shared" si="26"/>
        <v>4</v>
      </c>
      <c r="E233">
        <f t="shared" si="31"/>
        <v>487</v>
      </c>
      <c r="F233">
        <f>MAX(MAX(P$2:P232)-$E233,0)</f>
        <v>0</v>
      </c>
      <c r="G233">
        <f>MAX(MAX(Q$2:Q232)-$E233,0)</f>
        <v>0</v>
      </c>
      <c r="H233">
        <f>MAX($E233-MAX(P$2:P232),0)</f>
        <v>0</v>
      </c>
      <c r="I233">
        <f>MAX($E233-MAX(Q$2:Q232),0)</f>
        <v>2</v>
      </c>
      <c r="J233">
        <f>COUNTIF(P$2:P232,"&gt;"&amp;$E233)</f>
        <v>0</v>
      </c>
      <c r="K233">
        <f>COUNTIF(Q$2:Q232,"&gt;"&amp;$E233)</f>
        <v>0</v>
      </c>
      <c r="L233">
        <f t="shared" si="32"/>
        <v>2</v>
      </c>
      <c r="M233">
        <f t="shared" si="33"/>
        <v>0</v>
      </c>
      <c r="N233">
        <f t="shared" si="27"/>
        <v>3</v>
      </c>
      <c r="O233">
        <f t="shared" si="28"/>
        <v>3</v>
      </c>
      <c r="P233">
        <f t="shared" si="29"/>
        <v>0</v>
      </c>
      <c r="Q233">
        <f t="shared" si="30"/>
        <v>490</v>
      </c>
    </row>
    <row r="234" spans="1:17" x14ac:dyDescent="0.25">
      <c r="A234">
        <v>0.44526744518498174</v>
      </c>
      <c r="B234">
        <v>0.28828130464143997</v>
      </c>
      <c r="C234">
        <v>0.61915589487282618</v>
      </c>
      <c r="D234">
        <f t="shared" si="26"/>
        <v>2</v>
      </c>
      <c r="E234">
        <f t="shared" si="31"/>
        <v>489</v>
      </c>
      <c r="F234">
        <f>MAX(MAX(P$2:P233)-$E234,0)</f>
        <v>0</v>
      </c>
      <c r="G234">
        <f>MAX(MAX(Q$2:Q233)-$E234,0)</f>
        <v>1</v>
      </c>
      <c r="H234">
        <f>MAX($E234-MAX(P$2:P233),0)</f>
        <v>2</v>
      </c>
      <c r="I234">
        <f>MAX($E234-MAX(Q$2:Q233),0)</f>
        <v>0</v>
      </c>
      <c r="J234">
        <f>COUNTIF(P$2:P233,"&gt;"&amp;$E234)</f>
        <v>0</v>
      </c>
      <c r="K234">
        <f>COUNTIF(Q$2:Q233,"&gt;"&amp;$E234)</f>
        <v>1</v>
      </c>
      <c r="L234">
        <f t="shared" si="32"/>
        <v>1</v>
      </c>
      <c r="M234">
        <f t="shared" si="33"/>
        <v>0</v>
      </c>
      <c r="N234">
        <f t="shared" si="27"/>
        <v>3</v>
      </c>
      <c r="O234">
        <f t="shared" si="28"/>
        <v>3</v>
      </c>
      <c r="P234">
        <f t="shared" si="29"/>
        <v>492</v>
      </c>
      <c r="Q234">
        <f t="shared" si="30"/>
        <v>0</v>
      </c>
    </row>
    <row r="235" spans="1:17" x14ac:dyDescent="0.25">
      <c r="A235">
        <v>0.88686730894824417</v>
      </c>
      <c r="B235">
        <v>0.6229456130431934</v>
      </c>
      <c r="C235">
        <v>0.98581028318910136</v>
      </c>
      <c r="D235">
        <f t="shared" si="26"/>
        <v>3</v>
      </c>
      <c r="E235">
        <f t="shared" si="31"/>
        <v>492</v>
      </c>
      <c r="F235">
        <f>MAX(MAX(P$2:P234)-$E235,0)</f>
        <v>0</v>
      </c>
      <c r="G235">
        <f>MAX(MAX(Q$2:Q234)-$E235,0)</f>
        <v>0</v>
      </c>
      <c r="H235">
        <f>MAX($E235-MAX(P$2:P234),0)</f>
        <v>0</v>
      </c>
      <c r="I235">
        <f>MAX($E235-MAX(Q$2:Q234),0)</f>
        <v>2</v>
      </c>
      <c r="J235">
        <f>COUNTIF(P$2:P234,"&gt;"&amp;$E235)</f>
        <v>0</v>
      </c>
      <c r="K235">
        <f>COUNTIF(Q$2:Q234,"&gt;"&amp;$E235)</f>
        <v>0</v>
      </c>
      <c r="L235">
        <f t="shared" si="32"/>
        <v>1</v>
      </c>
      <c r="M235">
        <f t="shared" si="33"/>
        <v>0</v>
      </c>
      <c r="N235">
        <f t="shared" si="27"/>
        <v>4</v>
      </c>
      <c r="O235">
        <f t="shared" si="28"/>
        <v>4</v>
      </c>
      <c r="P235">
        <f t="shared" si="29"/>
        <v>496</v>
      </c>
      <c r="Q235">
        <f t="shared" si="30"/>
        <v>0</v>
      </c>
    </row>
    <row r="236" spans="1:17" x14ac:dyDescent="0.25">
      <c r="A236">
        <v>0.50594290937174546</v>
      </c>
      <c r="B236">
        <v>0.13599664527607103</v>
      </c>
      <c r="C236">
        <v>0.83172410839891731</v>
      </c>
      <c r="D236">
        <f t="shared" si="26"/>
        <v>2</v>
      </c>
      <c r="E236">
        <f t="shared" si="31"/>
        <v>494</v>
      </c>
      <c r="F236">
        <f>MAX(MAX(P$2:P235)-$E236,0)</f>
        <v>2</v>
      </c>
      <c r="G236">
        <f>MAX(MAX(Q$2:Q235)-$E236,0)</f>
        <v>0</v>
      </c>
      <c r="H236">
        <f>MAX($E236-MAX(P$2:P235),0)</f>
        <v>0</v>
      </c>
      <c r="I236">
        <f>MAX($E236-MAX(Q$2:Q235),0)</f>
        <v>4</v>
      </c>
      <c r="J236">
        <f>COUNTIF(P$2:P235,"&gt;"&amp;$E236)</f>
        <v>1</v>
      </c>
      <c r="K236">
        <f>COUNTIF(Q$2:Q235,"&gt;"&amp;$E236)</f>
        <v>0</v>
      </c>
      <c r="L236">
        <f t="shared" si="32"/>
        <v>2</v>
      </c>
      <c r="M236">
        <f t="shared" si="33"/>
        <v>0</v>
      </c>
      <c r="N236">
        <f t="shared" si="27"/>
        <v>3</v>
      </c>
      <c r="O236">
        <f t="shared" si="28"/>
        <v>3</v>
      </c>
      <c r="P236">
        <f t="shared" si="29"/>
        <v>0</v>
      </c>
      <c r="Q236">
        <f t="shared" si="30"/>
        <v>497</v>
      </c>
    </row>
    <row r="237" spans="1:17" x14ac:dyDescent="0.25">
      <c r="A237">
        <v>0.45537235957332889</v>
      </c>
      <c r="B237">
        <v>0.57423349331360996</v>
      </c>
      <c r="C237">
        <v>0.35328503753688822</v>
      </c>
      <c r="D237">
        <f t="shared" si="26"/>
        <v>2</v>
      </c>
      <c r="E237">
        <f t="shared" si="31"/>
        <v>496</v>
      </c>
      <c r="F237">
        <f>MAX(MAX(P$2:P236)-$E237,0)</f>
        <v>0</v>
      </c>
      <c r="G237">
        <f>MAX(MAX(Q$2:Q236)-$E237,0)</f>
        <v>1</v>
      </c>
      <c r="H237">
        <f>MAX($E237-MAX(P$2:P236),0)</f>
        <v>0</v>
      </c>
      <c r="I237">
        <f>MAX($E237-MAX(Q$2:Q236),0)</f>
        <v>0</v>
      </c>
      <c r="J237">
        <f>COUNTIF(P$2:P236,"&gt;"&amp;$E237)</f>
        <v>0</v>
      </c>
      <c r="K237">
        <f>COUNTIF(Q$2:Q236,"&gt;"&amp;$E237)</f>
        <v>1</v>
      </c>
      <c r="L237">
        <f t="shared" si="32"/>
        <v>1</v>
      </c>
      <c r="M237">
        <f t="shared" si="33"/>
        <v>0</v>
      </c>
      <c r="N237">
        <f t="shared" si="27"/>
        <v>4</v>
      </c>
      <c r="O237">
        <f t="shared" si="28"/>
        <v>4</v>
      </c>
      <c r="P237">
        <f t="shared" si="29"/>
        <v>500</v>
      </c>
      <c r="Q237">
        <f t="shared" si="30"/>
        <v>0</v>
      </c>
    </row>
    <row r="238" spans="1:17" x14ac:dyDescent="0.25">
      <c r="A238">
        <v>1.986676209666971E-3</v>
      </c>
      <c r="B238">
        <v>0.1695375535679321</v>
      </c>
      <c r="C238">
        <v>1.1234081111753058E-2</v>
      </c>
      <c r="D238">
        <f t="shared" si="26"/>
        <v>1</v>
      </c>
      <c r="E238">
        <f t="shared" si="31"/>
        <v>497</v>
      </c>
      <c r="F238">
        <f>MAX(MAX(P$2:P237)-$E238,0)</f>
        <v>3</v>
      </c>
      <c r="G238">
        <f>MAX(MAX(Q$2:Q237)-$E238,0)</f>
        <v>0</v>
      </c>
      <c r="H238">
        <f>MAX($E238-MAX(P$2:P237),0)</f>
        <v>0</v>
      </c>
      <c r="I238">
        <f>MAX($E238-MAX(Q$2:Q237),0)</f>
        <v>0</v>
      </c>
      <c r="J238">
        <f>COUNTIF(P$2:P237,"&gt;"&amp;$E238)</f>
        <v>1</v>
      </c>
      <c r="K238">
        <f>COUNTIF(Q$2:Q237,"&gt;"&amp;$E238)</f>
        <v>0</v>
      </c>
      <c r="L238">
        <f t="shared" si="32"/>
        <v>2</v>
      </c>
      <c r="M238">
        <f t="shared" si="33"/>
        <v>0</v>
      </c>
      <c r="N238">
        <f t="shared" si="27"/>
        <v>3</v>
      </c>
      <c r="O238">
        <f t="shared" si="28"/>
        <v>3</v>
      </c>
      <c r="P238">
        <f t="shared" si="29"/>
        <v>0</v>
      </c>
      <c r="Q238">
        <f t="shared" si="30"/>
        <v>500</v>
      </c>
    </row>
    <row r="239" spans="1:17" x14ac:dyDescent="0.25">
      <c r="A239">
        <v>0.4118755503324425</v>
      </c>
      <c r="B239">
        <v>0.9152330697689337</v>
      </c>
      <c r="C239">
        <v>0.541399884900437</v>
      </c>
      <c r="D239">
        <f t="shared" si="26"/>
        <v>2</v>
      </c>
      <c r="E239">
        <f t="shared" si="31"/>
        <v>499</v>
      </c>
      <c r="F239">
        <f>MAX(MAX(P$2:P238)-$E239,0)</f>
        <v>1</v>
      </c>
      <c r="G239">
        <f>MAX(MAX(Q$2:Q238)-$E239,0)</f>
        <v>1</v>
      </c>
      <c r="H239">
        <f>MAX($E239-MAX(P$2:P238),0)</f>
        <v>0</v>
      </c>
      <c r="I239">
        <f>MAX($E239-MAX(Q$2:Q238),0)</f>
        <v>0</v>
      </c>
      <c r="J239">
        <f>COUNTIF(P$2:P238,"&gt;"&amp;$E239)</f>
        <v>1</v>
      </c>
      <c r="K239">
        <f>COUNTIF(Q$2:Q238,"&gt;"&amp;$E239)</f>
        <v>1</v>
      </c>
      <c r="L239">
        <f t="shared" si="32"/>
        <v>1</v>
      </c>
      <c r="M239">
        <f t="shared" si="33"/>
        <v>1</v>
      </c>
      <c r="N239">
        <f t="shared" si="27"/>
        <v>6</v>
      </c>
      <c r="O239">
        <f t="shared" si="28"/>
        <v>7</v>
      </c>
      <c r="P239">
        <f t="shared" si="29"/>
        <v>506</v>
      </c>
      <c r="Q239">
        <f t="shared" si="30"/>
        <v>0</v>
      </c>
    </row>
    <row r="240" spans="1:17" x14ac:dyDescent="0.25">
      <c r="A240">
        <v>0.13954482790434886</v>
      </c>
      <c r="B240">
        <v>0.77500196719133041</v>
      </c>
      <c r="C240">
        <v>0.72839719112715928</v>
      </c>
      <c r="D240">
        <f t="shared" si="26"/>
        <v>1</v>
      </c>
      <c r="E240">
        <f t="shared" si="31"/>
        <v>500</v>
      </c>
      <c r="F240">
        <f>MAX(MAX(P$2:P239)-$E240,0)</f>
        <v>6</v>
      </c>
      <c r="G240">
        <f>MAX(MAX(Q$2:Q239)-$E240,0)</f>
        <v>0</v>
      </c>
      <c r="H240">
        <f>MAX($E240-MAX(P$2:P239),0)</f>
        <v>0</v>
      </c>
      <c r="I240">
        <f>MAX($E240-MAX(Q$2:Q239),0)</f>
        <v>0</v>
      </c>
      <c r="J240">
        <f>COUNTIF(P$2:P239,"&gt;"&amp;$E240)</f>
        <v>1</v>
      </c>
      <c r="K240">
        <f>COUNTIF(Q$2:Q239,"&gt;"&amp;$E240)</f>
        <v>0</v>
      </c>
      <c r="L240">
        <f t="shared" si="32"/>
        <v>2</v>
      </c>
      <c r="M240">
        <f t="shared" si="33"/>
        <v>0</v>
      </c>
      <c r="N240">
        <f t="shared" si="27"/>
        <v>5</v>
      </c>
      <c r="O240">
        <f t="shared" si="28"/>
        <v>5</v>
      </c>
      <c r="P240">
        <f t="shared" si="29"/>
        <v>0</v>
      </c>
      <c r="Q240">
        <f t="shared" si="30"/>
        <v>505</v>
      </c>
    </row>
    <row r="241" spans="1:17" x14ac:dyDescent="0.25">
      <c r="A241">
        <v>0.58947565398369517</v>
      </c>
      <c r="B241">
        <v>0.85342123769618483</v>
      </c>
      <c r="C241">
        <v>0.88751865576148947</v>
      </c>
      <c r="D241">
        <f t="shared" si="26"/>
        <v>2</v>
      </c>
      <c r="E241">
        <f t="shared" si="31"/>
        <v>502</v>
      </c>
      <c r="F241">
        <f>MAX(MAX(P$2:P240)-$E241,0)</f>
        <v>4</v>
      </c>
      <c r="G241">
        <f>MAX(MAX(Q$2:Q240)-$E241,0)</f>
        <v>3</v>
      </c>
      <c r="H241">
        <f>MAX($E241-MAX(P$2:P240),0)</f>
        <v>0</v>
      </c>
      <c r="I241">
        <f>MAX($E241-MAX(Q$2:Q240),0)</f>
        <v>0</v>
      </c>
      <c r="J241">
        <f>COUNTIF(P$2:P240,"&gt;"&amp;$E241)</f>
        <v>1</v>
      </c>
      <c r="K241">
        <f>COUNTIF(Q$2:Q240,"&gt;"&amp;$E241)</f>
        <v>1</v>
      </c>
      <c r="L241">
        <f t="shared" si="32"/>
        <v>1</v>
      </c>
      <c r="M241">
        <f t="shared" si="33"/>
        <v>4</v>
      </c>
      <c r="N241">
        <f t="shared" si="27"/>
        <v>5</v>
      </c>
      <c r="O241">
        <f t="shared" si="28"/>
        <v>9</v>
      </c>
      <c r="P241">
        <f t="shared" si="29"/>
        <v>511</v>
      </c>
      <c r="Q241">
        <f t="shared" si="30"/>
        <v>0</v>
      </c>
    </row>
    <row r="242" spans="1:17" x14ac:dyDescent="0.25">
      <c r="A242">
        <v>0.94479129156550212</v>
      </c>
      <c r="B242">
        <v>0.51988744103618056</v>
      </c>
      <c r="C242">
        <v>0.28377203551790153</v>
      </c>
      <c r="D242">
        <f t="shared" si="26"/>
        <v>4</v>
      </c>
      <c r="E242">
        <f t="shared" si="31"/>
        <v>506</v>
      </c>
      <c r="F242">
        <f>MAX(MAX(P$2:P241)-$E242,0)</f>
        <v>5</v>
      </c>
      <c r="G242">
        <f>MAX(MAX(Q$2:Q241)-$E242,0)</f>
        <v>0</v>
      </c>
      <c r="H242">
        <f>MAX($E242-MAX(P$2:P241),0)</f>
        <v>0</v>
      </c>
      <c r="I242">
        <f>MAX($E242-MAX(Q$2:Q241),0)</f>
        <v>1</v>
      </c>
      <c r="J242">
        <f>COUNTIF(P$2:P241,"&gt;"&amp;$E242)</f>
        <v>1</v>
      </c>
      <c r="K242">
        <f>COUNTIF(Q$2:Q241,"&gt;"&amp;$E242)</f>
        <v>0</v>
      </c>
      <c r="L242">
        <f t="shared" si="32"/>
        <v>2</v>
      </c>
      <c r="M242">
        <f t="shared" si="33"/>
        <v>0</v>
      </c>
      <c r="N242">
        <f t="shared" si="27"/>
        <v>4</v>
      </c>
      <c r="O242">
        <f t="shared" si="28"/>
        <v>4</v>
      </c>
      <c r="P242">
        <f t="shared" si="29"/>
        <v>0</v>
      </c>
      <c r="Q242">
        <f t="shared" si="30"/>
        <v>510</v>
      </c>
    </row>
    <row r="243" spans="1:17" x14ac:dyDescent="0.25">
      <c r="A243">
        <v>0.27869260903369741</v>
      </c>
      <c r="B243">
        <v>0.18629365345534865</v>
      </c>
      <c r="C243">
        <v>0.82222864603006107</v>
      </c>
      <c r="D243">
        <f t="shared" si="26"/>
        <v>2</v>
      </c>
      <c r="E243">
        <f t="shared" si="31"/>
        <v>508</v>
      </c>
      <c r="F243">
        <f>MAX(MAX(P$2:P242)-$E243,0)</f>
        <v>3</v>
      </c>
      <c r="G243">
        <f>MAX(MAX(Q$2:Q242)-$E243,0)</f>
        <v>2</v>
      </c>
      <c r="H243">
        <f>MAX($E243-MAX(P$2:P242),0)</f>
        <v>0</v>
      </c>
      <c r="I243">
        <f>MAX($E243-MAX(Q$2:Q242),0)</f>
        <v>0</v>
      </c>
      <c r="J243">
        <f>COUNTIF(P$2:P242,"&gt;"&amp;$E243)</f>
        <v>1</v>
      </c>
      <c r="K243">
        <f>COUNTIF(Q$2:Q242,"&gt;"&amp;$E243)</f>
        <v>1</v>
      </c>
      <c r="L243">
        <f t="shared" si="32"/>
        <v>1</v>
      </c>
      <c r="M243">
        <f t="shared" si="33"/>
        <v>3</v>
      </c>
      <c r="N243">
        <f t="shared" si="27"/>
        <v>3</v>
      </c>
      <c r="O243">
        <f t="shared" si="28"/>
        <v>6</v>
      </c>
      <c r="P243">
        <f t="shared" si="29"/>
        <v>514</v>
      </c>
      <c r="Q243">
        <f t="shared" si="30"/>
        <v>0</v>
      </c>
    </row>
    <row r="244" spans="1:17" x14ac:dyDescent="0.25">
      <c r="A244">
        <v>0.71117105538141312</v>
      </c>
      <c r="B244">
        <v>0.22049497025293019</v>
      </c>
      <c r="C244">
        <v>0.42805367869134092</v>
      </c>
      <c r="D244">
        <f t="shared" si="26"/>
        <v>2</v>
      </c>
      <c r="E244">
        <f t="shared" si="31"/>
        <v>510</v>
      </c>
      <c r="F244">
        <f>MAX(MAX(P$2:P243)-$E244,0)</f>
        <v>4</v>
      </c>
      <c r="G244">
        <f>MAX(MAX(Q$2:Q243)-$E244,0)</f>
        <v>0</v>
      </c>
      <c r="H244">
        <f>MAX($E244-MAX(P$2:P243),0)</f>
        <v>0</v>
      </c>
      <c r="I244">
        <f>MAX($E244-MAX(Q$2:Q243),0)</f>
        <v>0</v>
      </c>
      <c r="J244">
        <f>COUNTIF(P$2:P243,"&gt;"&amp;$E244)</f>
        <v>2</v>
      </c>
      <c r="K244">
        <f>COUNTIF(Q$2:Q243,"&gt;"&amp;$E244)</f>
        <v>0</v>
      </c>
      <c r="L244">
        <f t="shared" si="32"/>
        <v>2</v>
      </c>
      <c r="M244">
        <f t="shared" si="33"/>
        <v>0</v>
      </c>
      <c r="N244">
        <f t="shared" si="27"/>
        <v>3</v>
      </c>
      <c r="O244">
        <f t="shared" si="28"/>
        <v>3</v>
      </c>
      <c r="P244">
        <f t="shared" si="29"/>
        <v>0</v>
      </c>
      <c r="Q244">
        <f t="shared" si="30"/>
        <v>513</v>
      </c>
    </row>
    <row r="245" spans="1:17" x14ac:dyDescent="0.25">
      <c r="A245">
        <v>0.92383198185160198</v>
      </c>
      <c r="B245">
        <v>0.86024538941454798</v>
      </c>
      <c r="C245">
        <v>0.64054209464529643</v>
      </c>
      <c r="D245">
        <f t="shared" si="26"/>
        <v>4</v>
      </c>
      <c r="E245">
        <f t="shared" si="31"/>
        <v>514</v>
      </c>
      <c r="F245">
        <f>MAX(MAX(P$2:P244)-$E245,0)</f>
        <v>0</v>
      </c>
      <c r="G245">
        <f>MAX(MAX(Q$2:Q244)-$E245,0)</f>
        <v>0</v>
      </c>
      <c r="H245">
        <f>MAX($E245-MAX(P$2:P244),0)</f>
        <v>0</v>
      </c>
      <c r="I245">
        <f>MAX($E245-MAX(Q$2:Q244),0)</f>
        <v>1</v>
      </c>
      <c r="J245">
        <f>COUNTIF(P$2:P244,"&gt;"&amp;$E245)</f>
        <v>0</v>
      </c>
      <c r="K245">
        <f>COUNTIF(Q$2:Q244,"&gt;"&amp;$E245)</f>
        <v>0</v>
      </c>
      <c r="L245">
        <f t="shared" si="32"/>
        <v>1</v>
      </c>
      <c r="M245">
        <f t="shared" si="33"/>
        <v>0</v>
      </c>
      <c r="N245">
        <f t="shared" si="27"/>
        <v>5</v>
      </c>
      <c r="O245">
        <f t="shared" si="28"/>
        <v>5</v>
      </c>
      <c r="P245">
        <f t="shared" si="29"/>
        <v>519</v>
      </c>
      <c r="Q245">
        <f t="shared" si="30"/>
        <v>0</v>
      </c>
    </row>
    <row r="246" spans="1:17" x14ac:dyDescent="0.25">
      <c r="A246">
        <v>0.61334073293719249</v>
      </c>
      <c r="B246">
        <v>0.87373991697723363</v>
      </c>
      <c r="C246">
        <v>0.24025345276011145</v>
      </c>
      <c r="D246">
        <f t="shared" si="26"/>
        <v>2</v>
      </c>
      <c r="E246">
        <f t="shared" si="31"/>
        <v>516</v>
      </c>
      <c r="F246">
        <f>MAX(MAX(P$2:P245)-$E246,0)</f>
        <v>3</v>
      </c>
      <c r="G246">
        <f>MAX(MAX(Q$2:Q245)-$E246,0)</f>
        <v>0</v>
      </c>
      <c r="H246">
        <f>MAX($E246-MAX(P$2:P245),0)</f>
        <v>0</v>
      </c>
      <c r="I246">
        <f>MAX($E246-MAX(Q$2:Q245),0)</f>
        <v>3</v>
      </c>
      <c r="J246">
        <f>COUNTIF(P$2:P245,"&gt;"&amp;$E246)</f>
        <v>1</v>
      </c>
      <c r="K246">
        <f>COUNTIF(Q$2:Q245,"&gt;"&amp;$E246)</f>
        <v>0</v>
      </c>
      <c r="L246">
        <f t="shared" si="32"/>
        <v>2</v>
      </c>
      <c r="M246">
        <f t="shared" si="33"/>
        <v>0</v>
      </c>
      <c r="N246">
        <f t="shared" si="27"/>
        <v>5</v>
      </c>
      <c r="O246">
        <f t="shared" si="28"/>
        <v>5</v>
      </c>
      <c r="P246">
        <f t="shared" si="29"/>
        <v>0</v>
      </c>
      <c r="Q246">
        <f t="shared" si="30"/>
        <v>521</v>
      </c>
    </row>
    <row r="247" spans="1:17" x14ac:dyDescent="0.25">
      <c r="A247">
        <v>0.95469523769839315</v>
      </c>
      <c r="B247">
        <v>0.11751327988109461</v>
      </c>
      <c r="C247">
        <v>0.44550641894922161</v>
      </c>
      <c r="D247">
        <f t="shared" si="26"/>
        <v>4</v>
      </c>
      <c r="E247">
        <f t="shared" si="31"/>
        <v>520</v>
      </c>
      <c r="F247">
        <f>MAX(MAX(P$2:P246)-$E247,0)</f>
        <v>0</v>
      </c>
      <c r="G247">
        <f>MAX(MAX(Q$2:Q246)-$E247,0)</f>
        <v>1</v>
      </c>
      <c r="H247">
        <f>MAX($E247-MAX(P$2:P246),0)</f>
        <v>1</v>
      </c>
      <c r="I247">
        <f>MAX($E247-MAX(Q$2:Q246),0)</f>
        <v>0</v>
      </c>
      <c r="J247">
        <f>COUNTIF(P$2:P246,"&gt;"&amp;$E247)</f>
        <v>0</v>
      </c>
      <c r="K247">
        <f>COUNTIF(Q$2:Q246,"&gt;"&amp;$E247)</f>
        <v>1</v>
      </c>
      <c r="L247">
        <f t="shared" si="32"/>
        <v>1</v>
      </c>
      <c r="M247">
        <f t="shared" si="33"/>
        <v>0</v>
      </c>
      <c r="N247">
        <f t="shared" si="27"/>
        <v>3</v>
      </c>
      <c r="O247">
        <f t="shared" si="28"/>
        <v>3</v>
      </c>
      <c r="P247">
        <f t="shared" si="29"/>
        <v>523</v>
      </c>
      <c r="Q247">
        <f t="shared" si="30"/>
        <v>0</v>
      </c>
    </row>
    <row r="248" spans="1:17" x14ac:dyDescent="0.25">
      <c r="A248">
        <v>0.90161725081403343</v>
      </c>
      <c r="B248">
        <v>5.5073734989066203E-2</v>
      </c>
      <c r="C248">
        <v>0.83791829655876138</v>
      </c>
      <c r="D248">
        <f t="shared" si="26"/>
        <v>4</v>
      </c>
      <c r="E248">
        <f t="shared" si="31"/>
        <v>524</v>
      </c>
      <c r="F248">
        <f>MAX(MAX(P$2:P247)-$E248,0)</f>
        <v>0</v>
      </c>
      <c r="G248">
        <f>MAX(MAX(Q$2:Q247)-$E248,0)</f>
        <v>0</v>
      </c>
      <c r="H248">
        <f>MAX($E248-MAX(P$2:P247),0)</f>
        <v>1</v>
      </c>
      <c r="I248">
        <f>MAX($E248-MAX(Q$2:Q247),0)</f>
        <v>3</v>
      </c>
      <c r="J248">
        <f>COUNTIF(P$2:P247,"&gt;"&amp;$E248)</f>
        <v>0</v>
      </c>
      <c r="K248">
        <f>COUNTIF(Q$2:Q247,"&gt;"&amp;$E248)</f>
        <v>0</v>
      </c>
      <c r="L248">
        <f t="shared" si="32"/>
        <v>1</v>
      </c>
      <c r="M248">
        <f t="shared" si="33"/>
        <v>0</v>
      </c>
      <c r="N248">
        <f t="shared" si="27"/>
        <v>2</v>
      </c>
      <c r="O248">
        <f t="shared" si="28"/>
        <v>2</v>
      </c>
      <c r="P248">
        <f t="shared" si="29"/>
        <v>526</v>
      </c>
      <c r="Q248">
        <f t="shared" si="30"/>
        <v>0</v>
      </c>
    </row>
    <row r="249" spans="1:17" x14ac:dyDescent="0.25">
      <c r="A249">
        <v>0.76586622058611198</v>
      </c>
      <c r="B249">
        <v>0.37686325991106506</v>
      </c>
      <c r="C249">
        <v>0.32260551731054488</v>
      </c>
      <c r="D249">
        <f t="shared" si="26"/>
        <v>2</v>
      </c>
      <c r="E249">
        <f t="shared" si="31"/>
        <v>526</v>
      </c>
      <c r="F249">
        <f>MAX(MAX(P$2:P248)-$E249,0)</f>
        <v>0</v>
      </c>
      <c r="G249">
        <f>MAX(MAX(Q$2:Q248)-$E249,0)</f>
        <v>0</v>
      </c>
      <c r="H249">
        <f>MAX($E249-MAX(P$2:P248),0)</f>
        <v>0</v>
      </c>
      <c r="I249">
        <f>MAX($E249-MAX(Q$2:Q248),0)</f>
        <v>5</v>
      </c>
      <c r="J249">
        <f>COUNTIF(P$2:P248,"&gt;"&amp;$E249)</f>
        <v>0</v>
      </c>
      <c r="K249">
        <f>COUNTIF(Q$2:Q248,"&gt;"&amp;$E249)</f>
        <v>0</v>
      </c>
      <c r="L249">
        <f t="shared" si="32"/>
        <v>2</v>
      </c>
      <c r="M249">
        <f t="shared" si="33"/>
        <v>0</v>
      </c>
      <c r="N249">
        <f t="shared" si="27"/>
        <v>3</v>
      </c>
      <c r="O249">
        <f t="shared" si="28"/>
        <v>3</v>
      </c>
      <c r="P249">
        <f t="shared" si="29"/>
        <v>0</v>
      </c>
      <c r="Q249">
        <f t="shared" si="30"/>
        <v>529</v>
      </c>
    </row>
    <row r="250" spans="1:17" x14ac:dyDescent="0.25">
      <c r="A250">
        <v>0.67985433615679092</v>
      </c>
      <c r="B250">
        <v>0.90890848068529728</v>
      </c>
      <c r="C250">
        <v>0.35382615215106183</v>
      </c>
      <c r="D250">
        <f t="shared" si="26"/>
        <v>2</v>
      </c>
      <c r="E250">
        <f t="shared" si="31"/>
        <v>528</v>
      </c>
      <c r="F250">
        <f>MAX(MAX(P$2:P249)-$E250,0)</f>
        <v>0</v>
      </c>
      <c r="G250">
        <f>MAX(MAX(Q$2:Q249)-$E250,0)</f>
        <v>1</v>
      </c>
      <c r="H250">
        <f>MAX($E250-MAX(P$2:P249),0)</f>
        <v>2</v>
      </c>
      <c r="I250">
        <f>MAX($E250-MAX(Q$2:Q249),0)</f>
        <v>0</v>
      </c>
      <c r="J250">
        <f>COUNTIF(P$2:P249,"&gt;"&amp;$E250)</f>
        <v>0</v>
      </c>
      <c r="K250">
        <f>COUNTIF(Q$2:Q249,"&gt;"&amp;$E250)</f>
        <v>1</v>
      </c>
      <c r="L250">
        <f t="shared" si="32"/>
        <v>1</v>
      </c>
      <c r="M250">
        <f t="shared" si="33"/>
        <v>0</v>
      </c>
      <c r="N250">
        <f t="shared" si="27"/>
        <v>6</v>
      </c>
      <c r="O250">
        <f t="shared" si="28"/>
        <v>6</v>
      </c>
      <c r="P250">
        <f t="shared" si="29"/>
        <v>534</v>
      </c>
      <c r="Q250">
        <f t="shared" si="30"/>
        <v>0</v>
      </c>
    </row>
    <row r="251" spans="1:17" x14ac:dyDescent="0.25">
      <c r="A251">
        <v>0.20825128741296905</v>
      </c>
      <c r="B251">
        <v>0.63300434742548473</v>
      </c>
      <c r="C251">
        <v>0.98756747278442358</v>
      </c>
      <c r="D251">
        <f t="shared" si="26"/>
        <v>2</v>
      </c>
      <c r="E251">
        <f t="shared" si="31"/>
        <v>530</v>
      </c>
      <c r="F251">
        <f>MAX(MAX(P$2:P250)-$E251,0)</f>
        <v>4</v>
      </c>
      <c r="G251">
        <f>MAX(MAX(Q$2:Q250)-$E251,0)</f>
        <v>0</v>
      </c>
      <c r="H251">
        <f>MAX($E251-MAX(P$2:P250),0)</f>
        <v>0</v>
      </c>
      <c r="I251">
        <f>MAX($E251-MAX(Q$2:Q250),0)</f>
        <v>1</v>
      </c>
      <c r="J251">
        <f>COUNTIF(P$2:P250,"&gt;"&amp;$E251)</f>
        <v>1</v>
      </c>
      <c r="K251">
        <f>COUNTIF(Q$2:Q250,"&gt;"&amp;$E251)</f>
        <v>0</v>
      </c>
      <c r="L251">
        <f t="shared" si="32"/>
        <v>2</v>
      </c>
      <c r="M251">
        <f t="shared" si="33"/>
        <v>0</v>
      </c>
      <c r="N251">
        <f t="shared" si="27"/>
        <v>4</v>
      </c>
      <c r="O251">
        <f t="shared" si="28"/>
        <v>4</v>
      </c>
      <c r="P251">
        <f t="shared" si="29"/>
        <v>0</v>
      </c>
      <c r="Q251">
        <f t="shared" si="30"/>
        <v>534</v>
      </c>
    </row>
    <row r="252" spans="1:17" x14ac:dyDescent="0.25">
      <c r="A252">
        <v>0.16142103816262687</v>
      </c>
      <c r="B252">
        <v>0.98294183829067461</v>
      </c>
      <c r="C252">
        <v>3.9918695241581204E-2</v>
      </c>
      <c r="D252">
        <f t="shared" si="26"/>
        <v>1</v>
      </c>
      <c r="E252">
        <f t="shared" si="31"/>
        <v>531</v>
      </c>
      <c r="F252">
        <f>MAX(MAX(P$2:P251)-$E252,0)</f>
        <v>3</v>
      </c>
      <c r="G252">
        <f>MAX(MAX(Q$2:Q251)-$E252,0)</f>
        <v>3</v>
      </c>
      <c r="H252">
        <f>MAX($E252-MAX(P$2:P251),0)</f>
        <v>0</v>
      </c>
      <c r="I252">
        <f>MAX($E252-MAX(Q$2:Q251),0)</f>
        <v>0</v>
      </c>
      <c r="J252">
        <f>COUNTIF(P$2:P251,"&gt;"&amp;$E252)</f>
        <v>1</v>
      </c>
      <c r="K252">
        <f>COUNTIF(Q$2:Q251,"&gt;"&amp;$E252)</f>
        <v>1</v>
      </c>
      <c r="L252">
        <f t="shared" si="32"/>
        <v>2</v>
      </c>
      <c r="M252">
        <f t="shared" si="33"/>
        <v>3</v>
      </c>
      <c r="N252">
        <f t="shared" si="27"/>
        <v>6</v>
      </c>
      <c r="O252">
        <f t="shared" si="28"/>
        <v>9</v>
      </c>
      <c r="P252">
        <f t="shared" si="29"/>
        <v>0</v>
      </c>
      <c r="Q252">
        <f t="shared" si="30"/>
        <v>540</v>
      </c>
    </row>
    <row r="253" spans="1:17" x14ac:dyDescent="0.25">
      <c r="A253">
        <v>0.12175999376622992</v>
      </c>
      <c r="B253">
        <v>0.25558509783149475</v>
      </c>
      <c r="C253">
        <v>0.91960013283268283</v>
      </c>
      <c r="D253">
        <f t="shared" si="26"/>
        <v>1</v>
      </c>
      <c r="E253">
        <f t="shared" si="31"/>
        <v>532</v>
      </c>
      <c r="F253">
        <f>MAX(MAX(P$2:P252)-$E253,0)</f>
        <v>2</v>
      </c>
      <c r="G253">
        <f>MAX(MAX(Q$2:Q252)-$E253,0)</f>
        <v>8</v>
      </c>
      <c r="H253">
        <f>MAX($E253-MAX(P$2:P252),0)</f>
        <v>0</v>
      </c>
      <c r="I253">
        <f>MAX($E253-MAX(Q$2:Q252),0)</f>
        <v>0</v>
      </c>
      <c r="J253">
        <f>COUNTIF(P$2:P252,"&gt;"&amp;$E253)</f>
        <v>1</v>
      </c>
      <c r="K253">
        <f>COUNTIF(Q$2:Q252,"&gt;"&amp;$E253)</f>
        <v>2</v>
      </c>
      <c r="L253">
        <f t="shared" si="32"/>
        <v>1</v>
      </c>
      <c r="M253">
        <f t="shared" si="33"/>
        <v>2</v>
      </c>
      <c r="N253">
        <f t="shared" si="27"/>
        <v>3</v>
      </c>
      <c r="O253">
        <f t="shared" si="28"/>
        <v>5</v>
      </c>
      <c r="P253">
        <f t="shared" si="29"/>
        <v>537</v>
      </c>
      <c r="Q253">
        <f t="shared" si="30"/>
        <v>0</v>
      </c>
    </row>
    <row r="254" spans="1:17" x14ac:dyDescent="0.25">
      <c r="A254">
        <v>0.27148888347613009</v>
      </c>
      <c r="B254">
        <v>0.88094583926773373</v>
      </c>
      <c r="C254">
        <v>3.4336662675938934E-2</v>
      </c>
      <c r="D254">
        <f t="shared" si="26"/>
        <v>2</v>
      </c>
      <c r="E254">
        <f t="shared" si="31"/>
        <v>534</v>
      </c>
      <c r="F254">
        <f>MAX(MAX(P$2:P253)-$E254,0)</f>
        <v>3</v>
      </c>
      <c r="G254">
        <f>MAX(MAX(Q$2:Q253)-$E254,0)</f>
        <v>6</v>
      </c>
      <c r="H254">
        <f>MAX($E254-MAX(P$2:P253),0)</f>
        <v>0</v>
      </c>
      <c r="I254">
        <f>MAX($E254-MAX(Q$2:Q253),0)</f>
        <v>0</v>
      </c>
      <c r="J254">
        <f>COUNTIF(P$2:P253,"&gt;"&amp;$E254)</f>
        <v>1</v>
      </c>
      <c r="K254">
        <f>COUNTIF(Q$2:Q253,"&gt;"&amp;$E254)</f>
        <v>1</v>
      </c>
      <c r="L254">
        <f t="shared" si="32"/>
        <v>2</v>
      </c>
      <c r="M254">
        <f t="shared" si="33"/>
        <v>6</v>
      </c>
      <c r="N254">
        <f t="shared" si="27"/>
        <v>5</v>
      </c>
      <c r="O254">
        <f t="shared" si="28"/>
        <v>11</v>
      </c>
      <c r="P254">
        <f t="shared" si="29"/>
        <v>0</v>
      </c>
      <c r="Q254">
        <f t="shared" si="30"/>
        <v>545</v>
      </c>
    </row>
    <row r="255" spans="1:17" x14ac:dyDescent="0.25">
      <c r="A255">
        <v>0.54506549019930084</v>
      </c>
      <c r="B255">
        <v>0.5482210969833633</v>
      </c>
      <c r="C255">
        <v>0.33493491643038087</v>
      </c>
      <c r="D255">
        <f t="shared" si="26"/>
        <v>2</v>
      </c>
      <c r="E255">
        <f t="shared" si="31"/>
        <v>536</v>
      </c>
      <c r="F255">
        <f>MAX(MAX(P$2:P254)-$E255,0)</f>
        <v>1</v>
      </c>
      <c r="G255">
        <f>MAX(MAX(Q$2:Q254)-$E255,0)</f>
        <v>9</v>
      </c>
      <c r="H255">
        <f>MAX($E255-MAX(P$2:P254),0)</f>
        <v>0</v>
      </c>
      <c r="I255">
        <f>MAX($E255-MAX(Q$2:Q254),0)</f>
        <v>0</v>
      </c>
      <c r="J255">
        <f>COUNTIF(P$2:P254,"&gt;"&amp;$E255)</f>
        <v>1</v>
      </c>
      <c r="K255">
        <f>COUNTIF(Q$2:Q254,"&gt;"&amp;$E255)</f>
        <v>2</v>
      </c>
      <c r="L255">
        <f t="shared" si="32"/>
        <v>1</v>
      </c>
      <c r="M255">
        <f t="shared" si="33"/>
        <v>1</v>
      </c>
      <c r="N255">
        <f t="shared" si="27"/>
        <v>4</v>
      </c>
      <c r="O255">
        <f t="shared" si="28"/>
        <v>5</v>
      </c>
      <c r="P255">
        <f t="shared" si="29"/>
        <v>541</v>
      </c>
      <c r="Q255">
        <f t="shared" si="30"/>
        <v>0</v>
      </c>
    </row>
    <row r="256" spans="1:17" x14ac:dyDescent="0.25">
      <c r="A256">
        <v>0.66752271174234368</v>
      </c>
      <c r="B256">
        <v>0.35919178932652496</v>
      </c>
      <c r="C256">
        <v>0.22668883001400975</v>
      </c>
      <c r="D256">
        <f t="shared" si="26"/>
        <v>2</v>
      </c>
      <c r="E256">
        <f t="shared" si="31"/>
        <v>538</v>
      </c>
      <c r="F256">
        <f>MAX(MAX(P$2:P255)-$E256,0)</f>
        <v>3</v>
      </c>
      <c r="G256">
        <f>MAX(MAX(Q$2:Q255)-$E256,0)</f>
        <v>7</v>
      </c>
      <c r="H256">
        <f>MAX($E256-MAX(P$2:P255),0)</f>
        <v>0</v>
      </c>
      <c r="I256">
        <f>MAX($E256-MAX(Q$2:Q255),0)</f>
        <v>0</v>
      </c>
      <c r="J256">
        <f>COUNTIF(P$2:P255,"&gt;"&amp;$E256)</f>
        <v>1</v>
      </c>
      <c r="K256">
        <f>COUNTIF(Q$2:Q255,"&gt;"&amp;$E256)</f>
        <v>2</v>
      </c>
      <c r="L256">
        <f t="shared" si="32"/>
        <v>1</v>
      </c>
      <c r="M256">
        <f t="shared" si="33"/>
        <v>3</v>
      </c>
      <c r="N256">
        <f t="shared" si="27"/>
        <v>3</v>
      </c>
      <c r="O256">
        <f t="shared" si="28"/>
        <v>6</v>
      </c>
      <c r="P256">
        <f t="shared" si="29"/>
        <v>544</v>
      </c>
      <c r="Q256">
        <f t="shared" si="30"/>
        <v>0</v>
      </c>
    </row>
    <row r="257" spans="1:17" x14ac:dyDescent="0.25">
      <c r="A257">
        <v>0.70610482966187593</v>
      </c>
      <c r="B257">
        <v>0.13556692526016101</v>
      </c>
      <c r="C257">
        <v>0.83548924860028118</v>
      </c>
      <c r="D257">
        <f t="shared" si="26"/>
        <v>2</v>
      </c>
      <c r="E257">
        <f t="shared" si="31"/>
        <v>540</v>
      </c>
      <c r="F257">
        <f>MAX(MAX(P$2:P256)-$E257,0)</f>
        <v>4</v>
      </c>
      <c r="G257">
        <f>MAX(MAX(Q$2:Q256)-$E257,0)</f>
        <v>5</v>
      </c>
      <c r="H257">
        <f>MAX($E257-MAX(P$2:P256),0)</f>
        <v>0</v>
      </c>
      <c r="I257">
        <f>MAX($E257-MAX(Q$2:Q256),0)</f>
        <v>0</v>
      </c>
      <c r="J257">
        <f>COUNTIF(P$2:P256,"&gt;"&amp;$E257)</f>
        <v>2</v>
      </c>
      <c r="K257">
        <f>COUNTIF(Q$2:Q256,"&gt;"&amp;$E257)</f>
        <v>1</v>
      </c>
      <c r="L257">
        <f t="shared" si="32"/>
        <v>2</v>
      </c>
      <c r="M257">
        <f t="shared" si="33"/>
        <v>5</v>
      </c>
      <c r="N257">
        <f t="shared" si="27"/>
        <v>3</v>
      </c>
      <c r="O257">
        <f t="shared" si="28"/>
        <v>8</v>
      </c>
      <c r="P257">
        <f t="shared" si="29"/>
        <v>0</v>
      </c>
      <c r="Q257">
        <f t="shared" si="30"/>
        <v>548</v>
      </c>
    </row>
    <row r="258" spans="1:17" x14ac:dyDescent="0.25">
      <c r="A258">
        <v>0.28382723043760594</v>
      </c>
      <c r="B258">
        <v>0.19417629317189922</v>
      </c>
      <c r="C258">
        <v>0.44020929318127489</v>
      </c>
      <c r="D258">
        <f t="shared" si="26"/>
        <v>2</v>
      </c>
      <c r="E258">
        <f t="shared" si="31"/>
        <v>542</v>
      </c>
      <c r="F258">
        <f>MAX(MAX(P$2:P257)-$E258,0)</f>
        <v>2</v>
      </c>
      <c r="G258">
        <f>MAX(MAX(Q$2:Q257)-$E258,0)</f>
        <v>6</v>
      </c>
      <c r="H258">
        <f>MAX($E258-MAX(P$2:P257),0)</f>
        <v>0</v>
      </c>
      <c r="I258">
        <f>MAX($E258-MAX(Q$2:Q257),0)</f>
        <v>0</v>
      </c>
      <c r="J258">
        <f>COUNTIF(P$2:P257,"&gt;"&amp;$E258)</f>
        <v>1</v>
      </c>
      <c r="K258">
        <f>COUNTIF(Q$2:Q257,"&gt;"&amp;$E258)</f>
        <v>2</v>
      </c>
      <c r="L258">
        <f t="shared" si="32"/>
        <v>1</v>
      </c>
      <c r="M258">
        <f t="shared" si="33"/>
        <v>2</v>
      </c>
      <c r="N258">
        <f t="shared" si="27"/>
        <v>3</v>
      </c>
      <c r="O258">
        <f t="shared" si="28"/>
        <v>5</v>
      </c>
      <c r="P258">
        <f t="shared" si="29"/>
        <v>547</v>
      </c>
      <c r="Q258">
        <f t="shared" si="30"/>
        <v>0</v>
      </c>
    </row>
    <row r="259" spans="1:17" x14ac:dyDescent="0.25">
      <c r="A259">
        <v>0.53789497257322827</v>
      </c>
      <c r="B259">
        <v>0.51518696352150617</v>
      </c>
      <c r="C259">
        <v>0.61778316773530439</v>
      </c>
      <c r="D259">
        <f t="shared" ref="D259:D322" si="34">VLOOKUP(A259,$T$2:$U$5,2)</f>
        <v>2</v>
      </c>
      <c r="E259">
        <f t="shared" si="31"/>
        <v>544</v>
      </c>
      <c r="F259">
        <f>MAX(MAX(P$2:P258)-$E259,0)</f>
        <v>3</v>
      </c>
      <c r="G259">
        <f>MAX(MAX(Q$2:Q258)-$E259,0)</f>
        <v>4</v>
      </c>
      <c r="H259">
        <f>MAX($E259-MAX(P$2:P258),0)</f>
        <v>0</v>
      </c>
      <c r="I259">
        <f>MAX($E259-MAX(Q$2:Q258),0)</f>
        <v>0</v>
      </c>
      <c r="J259">
        <f>COUNTIF(P$2:P258,"&gt;"&amp;$E259)</f>
        <v>1</v>
      </c>
      <c r="K259">
        <f>COUNTIF(Q$2:Q258,"&gt;"&amp;$E259)</f>
        <v>2</v>
      </c>
      <c r="L259">
        <f t="shared" si="32"/>
        <v>1</v>
      </c>
      <c r="M259">
        <f t="shared" si="33"/>
        <v>3</v>
      </c>
      <c r="N259">
        <f t="shared" ref="N259:N322" si="35">VLOOKUP(B259,$X$2:$Y$6,2)</f>
        <v>4</v>
      </c>
      <c r="O259">
        <f t="shared" ref="O259:O322" si="36">M259+N259</f>
        <v>7</v>
      </c>
      <c r="P259">
        <f t="shared" ref="P259:P322" si="37">IF(L259=1,O259+E259,0)</f>
        <v>551</v>
      </c>
      <c r="Q259">
        <f t="shared" ref="Q259:Q322" si="38">IF(L259=2,O259+E259,0)</f>
        <v>0</v>
      </c>
    </row>
    <row r="260" spans="1:17" x14ac:dyDescent="0.25">
      <c r="A260">
        <v>0.80407413358389379</v>
      </c>
      <c r="B260">
        <v>0.49459319747574648</v>
      </c>
      <c r="C260">
        <v>0.39919004081228215</v>
      </c>
      <c r="D260">
        <f t="shared" si="34"/>
        <v>3</v>
      </c>
      <c r="E260">
        <f t="shared" ref="E260:E323" si="39">E259+D260</f>
        <v>547</v>
      </c>
      <c r="F260">
        <f>MAX(MAX(P$2:P259)-$E260,0)</f>
        <v>4</v>
      </c>
      <c r="G260">
        <f>MAX(MAX(Q$2:Q259)-$E260,0)</f>
        <v>1</v>
      </c>
      <c r="H260">
        <f>MAX($E260-MAX(P$2:P259),0)</f>
        <v>0</v>
      </c>
      <c r="I260">
        <f>MAX($E260-MAX(Q$2:Q259),0)</f>
        <v>0</v>
      </c>
      <c r="J260">
        <f>COUNTIF(P$2:P259,"&gt;"&amp;$E260)</f>
        <v>1</v>
      </c>
      <c r="K260">
        <f>COUNTIF(Q$2:Q259,"&gt;"&amp;$E260)</f>
        <v>1</v>
      </c>
      <c r="L260">
        <f t="shared" ref="L260:L323" si="40">IF(J260&gt;K260,2,IF(K260&gt;J260,1,IF(C260&gt;0.5,1,2)))</f>
        <v>2</v>
      </c>
      <c r="M260">
        <f t="shared" ref="M260:M323" si="41">IF(L260=1,F260,G260)</f>
        <v>1</v>
      </c>
      <c r="N260">
        <f t="shared" si="35"/>
        <v>3</v>
      </c>
      <c r="O260">
        <f t="shared" si="36"/>
        <v>4</v>
      </c>
      <c r="P260">
        <f t="shared" si="37"/>
        <v>0</v>
      </c>
      <c r="Q260">
        <f t="shared" si="38"/>
        <v>551</v>
      </c>
    </row>
    <row r="261" spans="1:17" x14ac:dyDescent="0.25">
      <c r="A261">
        <v>0.78136071886487479</v>
      </c>
      <c r="B261">
        <v>0.17578168567338925</v>
      </c>
      <c r="C261">
        <v>0.77895807317168464</v>
      </c>
      <c r="D261">
        <f t="shared" si="34"/>
        <v>2</v>
      </c>
      <c r="E261">
        <f t="shared" si="39"/>
        <v>549</v>
      </c>
      <c r="F261">
        <f>MAX(MAX(P$2:P260)-$E261,0)</f>
        <v>2</v>
      </c>
      <c r="G261">
        <f>MAX(MAX(Q$2:Q260)-$E261,0)</f>
        <v>2</v>
      </c>
      <c r="H261">
        <f>MAX($E261-MAX(P$2:P260),0)</f>
        <v>0</v>
      </c>
      <c r="I261">
        <f>MAX($E261-MAX(Q$2:Q260),0)</f>
        <v>0</v>
      </c>
      <c r="J261">
        <f>COUNTIF(P$2:P260,"&gt;"&amp;$E261)</f>
        <v>1</v>
      </c>
      <c r="K261">
        <f>COUNTIF(Q$2:Q260,"&gt;"&amp;$E261)</f>
        <v>1</v>
      </c>
      <c r="L261">
        <f t="shared" si="40"/>
        <v>1</v>
      </c>
      <c r="M261">
        <f t="shared" si="41"/>
        <v>2</v>
      </c>
      <c r="N261">
        <f t="shared" si="35"/>
        <v>3</v>
      </c>
      <c r="O261">
        <f t="shared" si="36"/>
        <v>5</v>
      </c>
      <c r="P261">
        <f t="shared" si="37"/>
        <v>554</v>
      </c>
      <c r="Q261">
        <f t="shared" si="38"/>
        <v>0</v>
      </c>
    </row>
    <row r="262" spans="1:17" x14ac:dyDescent="0.25">
      <c r="A262">
        <v>0.53079002685667054</v>
      </c>
      <c r="B262">
        <v>0.88650854917745303</v>
      </c>
      <c r="C262">
        <v>0.65217063662034946</v>
      </c>
      <c r="D262">
        <f t="shared" si="34"/>
        <v>2</v>
      </c>
      <c r="E262">
        <f t="shared" si="39"/>
        <v>551</v>
      </c>
      <c r="F262">
        <f>MAX(MAX(P$2:P261)-$E262,0)</f>
        <v>3</v>
      </c>
      <c r="G262">
        <f>MAX(MAX(Q$2:Q261)-$E262,0)</f>
        <v>0</v>
      </c>
      <c r="H262">
        <f>MAX($E262-MAX(P$2:P261),0)</f>
        <v>0</v>
      </c>
      <c r="I262">
        <f>MAX($E262-MAX(Q$2:Q261),0)</f>
        <v>0</v>
      </c>
      <c r="J262">
        <f>COUNTIF(P$2:P261,"&gt;"&amp;$E262)</f>
        <v>1</v>
      </c>
      <c r="K262">
        <f>COUNTIF(Q$2:Q261,"&gt;"&amp;$E262)</f>
        <v>0</v>
      </c>
      <c r="L262">
        <f t="shared" si="40"/>
        <v>2</v>
      </c>
      <c r="M262">
        <f t="shared" si="41"/>
        <v>0</v>
      </c>
      <c r="N262">
        <f t="shared" si="35"/>
        <v>5</v>
      </c>
      <c r="O262">
        <f t="shared" si="36"/>
        <v>5</v>
      </c>
      <c r="P262">
        <f t="shared" si="37"/>
        <v>0</v>
      </c>
      <c r="Q262">
        <f t="shared" si="38"/>
        <v>556</v>
      </c>
    </row>
    <row r="263" spans="1:17" x14ac:dyDescent="0.25">
      <c r="A263">
        <v>0.67928350281983163</v>
      </c>
      <c r="B263">
        <v>0.60448576465554227</v>
      </c>
      <c r="C263">
        <v>0.36963569209819669</v>
      </c>
      <c r="D263">
        <f t="shared" si="34"/>
        <v>2</v>
      </c>
      <c r="E263">
        <f t="shared" si="39"/>
        <v>553</v>
      </c>
      <c r="F263">
        <f>MAX(MAX(P$2:P262)-$E263,0)</f>
        <v>1</v>
      </c>
      <c r="G263">
        <f>MAX(MAX(Q$2:Q262)-$E263,0)</f>
        <v>3</v>
      </c>
      <c r="H263">
        <f>MAX($E263-MAX(P$2:P262),0)</f>
        <v>0</v>
      </c>
      <c r="I263">
        <f>MAX($E263-MAX(Q$2:Q262),0)</f>
        <v>0</v>
      </c>
      <c r="J263">
        <f>COUNTIF(P$2:P262,"&gt;"&amp;$E263)</f>
        <v>1</v>
      </c>
      <c r="K263">
        <f>COUNTIF(Q$2:Q262,"&gt;"&amp;$E263)</f>
        <v>1</v>
      </c>
      <c r="L263">
        <f t="shared" si="40"/>
        <v>2</v>
      </c>
      <c r="M263">
        <f t="shared" si="41"/>
        <v>3</v>
      </c>
      <c r="N263">
        <f t="shared" si="35"/>
        <v>4</v>
      </c>
      <c r="O263">
        <f t="shared" si="36"/>
        <v>7</v>
      </c>
      <c r="P263">
        <f t="shared" si="37"/>
        <v>0</v>
      </c>
      <c r="Q263">
        <f t="shared" si="38"/>
        <v>560</v>
      </c>
    </row>
    <row r="264" spans="1:17" x14ac:dyDescent="0.25">
      <c r="A264">
        <v>0.92860295773575829</v>
      </c>
      <c r="B264">
        <v>0.28155972445659294</v>
      </c>
      <c r="C264">
        <v>0.64978236385116261</v>
      </c>
      <c r="D264">
        <f t="shared" si="34"/>
        <v>4</v>
      </c>
      <c r="E264">
        <f t="shared" si="39"/>
        <v>557</v>
      </c>
      <c r="F264">
        <f>MAX(MAX(P$2:P263)-$E264,0)</f>
        <v>0</v>
      </c>
      <c r="G264">
        <f>MAX(MAX(Q$2:Q263)-$E264,0)</f>
        <v>3</v>
      </c>
      <c r="H264">
        <f>MAX($E264-MAX(P$2:P263),0)</f>
        <v>3</v>
      </c>
      <c r="I264">
        <f>MAX($E264-MAX(Q$2:Q263),0)</f>
        <v>0</v>
      </c>
      <c r="J264">
        <f>COUNTIF(P$2:P263,"&gt;"&amp;$E264)</f>
        <v>0</v>
      </c>
      <c r="K264">
        <f>COUNTIF(Q$2:Q263,"&gt;"&amp;$E264)</f>
        <v>1</v>
      </c>
      <c r="L264">
        <f t="shared" si="40"/>
        <v>1</v>
      </c>
      <c r="M264">
        <f t="shared" si="41"/>
        <v>0</v>
      </c>
      <c r="N264">
        <f t="shared" si="35"/>
        <v>3</v>
      </c>
      <c r="O264">
        <f t="shared" si="36"/>
        <v>3</v>
      </c>
      <c r="P264">
        <f t="shared" si="37"/>
        <v>560</v>
      </c>
      <c r="Q264">
        <f t="shared" si="38"/>
        <v>0</v>
      </c>
    </row>
    <row r="265" spans="1:17" x14ac:dyDescent="0.25">
      <c r="A265">
        <v>0.47435217477020308</v>
      </c>
      <c r="B265">
        <v>0.78599029228524286</v>
      </c>
      <c r="C265">
        <v>0.78153560617694362</v>
      </c>
      <c r="D265">
        <f t="shared" si="34"/>
        <v>2</v>
      </c>
      <c r="E265">
        <f t="shared" si="39"/>
        <v>559</v>
      </c>
      <c r="F265">
        <f>MAX(MAX(P$2:P264)-$E265,0)</f>
        <v>1</v>
      </c>
      <c r="G265">
        <f>MAX(MAX(Q$2:Q264)-$E265,0)</f>
        <v>1</v>
      </c>
      <c r="H265">
        <f>MAX($E265-MAX(P$2:P264),0)</f>
        <v>0</v>
      </c>
      <c r="I265">
        <f>MAX($E265-MAX(Q$2:Q264),0)</f>
        <v>0</v>
      </c>
      <c r="J265">
        <f>COUNTIF(P$2:P264,"&gt;"&amp;$E265)</f>
        <v>1</v>
      </c>
      <c r="K265">
        <f>COUNTIF(Q$2:Q264,"&gt;"&amp;$E265)</f>
        <v>1</v>
      </c>
      <c r="L265">
        <f t="shared" si="40"/>
        <v>1</v>
      </c>
      <c r="M265">
        <f t="shared" si="41"/>
        <v>1</v>
      </c>
      <c r="N265">
        <f t="shared" si="35"/>
        <v>5</v>
      </c>
      <c r="O265">
        <f t="shared" si="36"/>
        <v>6</v>
      </c>
      <c r="P265">
        <f t="shared" si="37"/>
        <v>565</v>
      </c>
      <c r="Q265">
        <f t="shared" si="38"/>
        <v>0</v>
      </c>
    </row>
    <row r="266" spans="1:17" x14ac:dyDescent="0.25">
      <c r="A266">
        <v>0.8959273221767402</v>
      </c>
      <c r="B266">
        <v>0.96943972205310525</v>
      </c>
      <c r="C266">
        <v>0.66594380182142576</v>
      </c>
      <c r="D266">
        <f t="shared" si="34"/>
        <v>3</v>
      </c>
      <c r="E266">
        <f t="shared" si="39"/>
        <v>562</v>
      </c>
      <c r="F266">
        <f>MAX(MAX(P$2:P265)-$E266,0)</f>
        <v>3</v>
      </c>
      <c r="G266">
        <f>MAX(MAX(Q$2:Q265)-$E266,0)</f>
        <v>0</v>
      </c>
      <c r="H266">
        <f>MAX($E266-MAX(P$2:P265),0)</f>
        <v>0</v>
      </c>
      <c r="I266">
        <f>MAX($E266-MAX(Q$2:Q265),0)</f>
        <v>2</v>
      </c>
      <c r="J266">
        <f>COUNTIF(P$2:P265,"&gt;"&amp;$E266)</f>
        <v>1</v>
      </c>
      <c r="K266">
        <f>COUNTIF(Q$2:Q265,"&gt;"&amp;$E266)</f>
        <v>0</v>
      </c>
      <c r="L266">
        <f t="shared" si="40"/>
        <v>2</v>
      </c>
      <c r="M266">
        <f t="shared" si="41"/>
        <v>0</v>
      </c>
      <c r="N266">
        <f t="shared" si="35"/>
        <v>6</v>
      </c>
      <c r="O266">
        <f t="shared" si="36"/>
        <v>6</v>
      </c>
      <c r="P266">
        <f t="shared" si="37"/>
        <v>0</v>
      </c>
      <c r="Q266">
        <f t="shared" si="38"/>
        <v>568</v>
      </c>
    </row>
    <row r="267" spans="1:17" x14ac:dyDescent="0.25">
      <c r="A267">
        <v>0.14676121906643835</v>
      </c>
      <c r="B267">
        <v>7.5689223983653187E-2</v>
      </c>
      <c r="C267">
        <v>0.11730340405394324</v>
      </c>
      <c r="D267">
        <f t="shared" si="34"/>
        <v>1</v>
      </c>
      <c r="E267">
        <f t="shared" si="39"/>
        <v>563</v>
      </c>
      <c r="F267">
        <f>MAX(MAX(P$2:P266)-$E267,0)</f>
        <v>2</v>
      </c>
      <c r="G267">
        <f>MAX(MAX(Q$2:Q266)-$E267,0)</f>
        <v>5</v>
      </c>
      <c r="H267">
        <f>MAX($E267-MAX(P$2:P266),0)</f>
        <v>0</v>
      </c>
      <c r="I267">
        <f>MAX($E267-MAX(Q$2:Q266),0)</f>
        <v>0</v>
      </c>
      <c r="J267">
        <f>COUNTIF(P$2:P266,"&gt;"&amp;$E267)</f>
        <v>1</v>
      </c>
      <c r="K267">
        <f>COUNTIF(Q$2:Q266,"&gt;"&amp;$E267)</f>
        <v>1</v>
      </c>
      <c r="L267">
        <f t="shared" si="40"/>
        <v>2</v>
      </c>
      <c r="M267">
        <f t="shared" si="41"/>
        <v>5</v>
      </c>
      <c r="N267">
        <f t="shared" si="35"/>
        <v>2</v>
      </c>
      <c r="O267">
        <f t="shared" si="36"/>
        <v>7</v>
      </c>
      <c r="P267">
        <f t="shared" si="37"/>
        <v>0</v>
      </c>
      <c r="Q267">
        <f t="shared" si="38"/>
        <v>570</v>
      </c>
    </row>
    <row r="268" spans="1:17" x14ac:dyDescent="0.25">
      <c r="A268">
        <v>0.78619290460709002</v>
      </c>
      <c r="B268">
        <v>0.40664597044733397</v>
      </c>
      <c r="C268">
        <v>0.14082190161745778</v>
      </c>
      <c r="D268">
        <f t="shared" si="34"/>
        <v>2</v>
      </c>
      <c r="E268">
        <f t="shared" si="39"/>
        <v>565</v>
      </c>
      <c r="F268">
        <f>MAX(MAX(P$2:P267)-$E268,0)</f>
        <v>0</v>
      </c>
      <c r="G268">
        <f>MAX(MAX(Q$2:Q267)-$E268,0)</f>
        <v>5</v>
      </c>
      <c r="H268">
        <f>MAX($E268-MAX(P$2:P267),0)</f>
        <v>0</v>
      </c>
      <c r="I268">
        <f>MAX($E268-MAX(Q$2:Q267),0)</f>
        <v>0</v>
      </c>
      <c r="J268">
        <f>COUNTIF(P$2:P267,"&gt;"&amp;$E268)</f>
        <v>0</v>
      </c>
      <c r="K268">
        <f>COUNTIF(Q$2:Q267,"&gt;"&amp;$E268)</f>
        <v>2</v>
      </c>
      <c r="L268">
        <f t="shared" si="40"/>
        <v>1</v>
      </c>
      <c r="M268">
        <f t="shared" si="41"/>
        <v>0</v>
      </c>
      <c r="N268">
        <f t="shared" si="35"/>
        <v>3</v>
      </c>
      <c r="O268">
        <f t="shared" si="36"/>
        <v>3</v>
      </c>
      <c r="P268">
        <f t="shared" si="37"/>
        <v>568</v>
      </c>
      <c r="Q268">
        <f t="shared" si="38"/>
        <v>0</v>
      </c>
    </row>
    <row r="269" spans="1:17" x14ac:dyDescent="0.25">
      <c r="A269">
        <v>0.72650674897653289</v>
      </c>
      <c r="B269">
        <v>1.7444907288259648E-2</v>
      </c>
      <c r="C269">
        <v>9.0934943205627117E-2</v>
      </c>
      <c r="D269">
        <f t="shared" si="34"/>
        <v>2</v>
      </c>
      <c r="E269">
        <f t="shared" si="39"/>
        <v>567</v>
      </c>
      <c r="F269">
        <f>MAX(MAX(P$2:P268)-$E269,0)</f>
        <v>1</v>
      </c>
      <c r="G269">
        <f>MAX(MAX(Q$2:Q268)-$E269,0)</f>
        <v>3</v>
      </c>
      <c r="H269">
        <f>MAX($E269-MAX(P$2:P268),0)</f>
        <v>0</v>
      </c>
      <c r="I269">
        <f>MAX($E269-MAX(Q$2:Q268),0)</f>
        <v>0</v>
      </c>
      <c r="J269">
        <f>COUNTIF(P$2:P268,"&gt;"&amp;$E269)</f>
        <v>1</v>
      </c>
      <c r="K269">
        <f>COUNTIF(Q$2:Q268,"&gt;"&amp;$E269)</f>
        <v>2</v>
      </c>
      <c r="L269">
        <f t="shared" si="40"/>
        <v>1</v>
      </c>
      <c r="M269">
        <f t="shared" si="41"/>
        <v>1</v>
      </c>
      <c r="N269">
        <f t="shared" si="35"/>
        <v>2</v>
      </c>
      <c r="O269">
        <f t="shared" si="36"/>
        <v>3</v>
      </c>
      <c r="P269">
        <f t="shared" si="37"/>
        <v>570</v>
      </c>
      <c r="Q269">
        <f t="shared" si="38"/>
        <v>0</v>
      </c>
    </row>
    <row r="270" spans="1:17" x14ac:dyDescent="0.25">
      <c r="A270">
        <v>0.68481358162914907</v>
      </c>
      <c r="B270">
        <v>0.30178780457887799</v>
      </c>
      <c r="C270">
        <v>0.94118748305594946</v>
      </c>
      <c r="D270">
        <f t="shared" si="34"/>
        <v>2</v>
      </c>
      <c r="E270">
        <f t="shared" si="39"/>
        <v>569</v>
      </c>
      <c r="F270">
        <f>MAX(MAX(P$2:P269)-$E270,0)</f>
        <v>1</v>
      </c>
      <c r="G270">
        <f>MAX(MAX(Q$2:Q269)-$E270,0)</f>
        <v>1</v>
      </c>
      <c r="H270">
        <f>MAX($E270-MAX(P$2:P269),0)</f>
        <v>0</v>
      </c>
      <c r="I270">
        <f>MAX($E270-MAX(Q$2:Q269),0)</f>
        <v>0</v>
      </c>
      <c r="J270">
        <f>COUNTIF(P$2:P269,"&gt;"&amp;$E270)</f>
        <v>1</v>
      </c>
      <c r="K270">
        <f>COUNTIF(Q$2:Q269,"&gt;"&amp;$E270)</f>
        <v>1</v>
      </c>
      <c r="L270">
        <f t="shared" si="40"/>
        <v>1</v>
      </c>
      <c r="M270">
        <f t="shared" si="41"/>
        <v>1</v>
      </c>
      <c r="N270">
        <f t="shared" si="35"/>
        <v>3</v>
      </c>
      <c r="O270">
        <f t="shared" si="36"/>
        <v>4</v>
      </c>
      <c r="P270">
        <f t="shared" si="37"/>
        <v>573</v>
      </c>
      <c r="Q270">
        <f t="shared" si="38"/>
        <v>0</v>
      </c>
    </row>
    <row r="271" spans="1:17" x14ac:dyDescent="0.25">
      <c r="A271">
        <v>0.20273910285015806</v>
      </c>
      <c r="B271">
        <v>0.4631925921385337</v>
      </c>
      <c r="C271">
        <v>0.59145967402802258</v>
      </c>
      <c r="D271">
        <f t="shared" si="34"/>
        <v>2</v>
      </c>
      <c r="E271">
        <f t="shared" si="39"/>
        <v>571</v>
      </c>
      <c r="F271">
        <f>MAX(MAX(P$2:P270)-$E271,0)</f>
        <v>2</v>
      </c>
      <c r="G271">
        <f>MAX(MAX(Q$2:Q270)-$E271,0)</f>
        <v>0</v>
      </c>
      <c r="H271">
        <f>MAX($E271-MAX(P$2:P270),0)</f>
        <v>0</v>
      </c>
      <c r="I271">
        <f>MAX($E271-MAX(Q$2:Q270),0)</f>
        <v>1</v>
      </c>
      <c r="J271">
        <f>COUNTIF(P$2:P270,"&gt;"&amp;$E271)</f>
        <v>1</v>
      </c>
      <c r="K271">
        <f>COUNTIF(Q$2:Q270,"&gt;"&amp;$E271)</f>
        <v>0</v>
      </c>
      <c r="L271">
        <f t="shared" si="40"/>
        <v>2</v>
      </c>
      <c r="M271">
        <f t="shared" si="41"/>
        <v>0</v>
      </c>
      <c r="N271">
        <f t="shared" si="35"/>
        <v>3</v>
      </c>
      <c r="O271">
        <f t="shared" si="36"/>
        <v>3</v>
      </c>
      <c r="P271">
        <f t="shared" si="37"/>
        <v>0</v>
      </c>
      <c r="Q271">
        <f t="shared" si="38"/>
        <v>574</v>
      </c>
    </row>
    <row r="272" spans="1:17" x14ac:dyDescent="0.25">
      <c r="A272">
        <v>3.5526008536892029E-2</v>
      </c>
      <c r="B272">
        <v>0.44523211658142814</v>
      </c>
      <c r="C272">
        <v>0.21362761107389461</v>
      </c>
      <c r="D272">
        <f t="shared" si="34"/>
        <v>1</v>
      </c>
      <c r="E272">
        <f t="shared" si="39"/>
        <v>572</v>
      </c>
      <c r="F272">
        <f>MAX(MAX(P$2:P271)-$E272,0)</f>
        <v>1</v>
      </c>
      <c r="G272">
        <f>MAX(MAX(Q$2:Q271)-$E272,0)</f>
        <v>2</v>
      </c>
      <c r="H272">
        <f>MAX($E272-MAX(P$2:P271),0)</f>
        <v>0</v>
      </c>
      <c r="I272">
        <f>MAX($E272-MAX(Q$2:Q271),0)</f>
        <v>0</v>
      </c>
      <c r="J272">
        <f>COUNTIF(P$2:P271,"&gt;"&amp;$E272)</f>
        <v>1</v>
      </c>
      <c r="K272">
        <f>COUNTIF(Q$2:Q271,"&gt;"&amp;$E272)</f>
        <v>1</v>
      </c>
      <c r="L272">
        <f t="shared" si="40"/>
        <v>2</v>
      </c>
      <c r="M272">
        <f t="shared" si="41"/>
        <v>2</v>
      </c>
      <c r="N272">
        <f t="shared" si="35"/>
        <v>3</v>
      </c>
      <c r="O272">
        <f t="shared" si="36"/>
        <v>5</v>
      </c>
      <c r="P272">
        <f t="shared" si="37"/>
        <v>0</v>
      </c>
      <c r="Q272">
        <f t="shared" si="38"/>
        <v>577</v>
      </c>
    </row>
    <row r="273" spans="1:17" x14ac:dyDescent="0.25">
      <c r="A273">
        <v>7.5042607654049243E-2</v>
      </c>
      <c r="B273">
        <v>0.70156030460663998</v>
      </c>
      <c r="C273">
        <v>0.70466393744622613</v>
      </c>
      <c r="D273">
        <f t="shared" si="34"/>
        <v>1</v>
      </c>
      <c r="E273">
        <f t="shared" si="39"/>
        <v>573</v>
      </c>
      <c r="F273">
        <f>MAX(MAX(P$2:P272)-$E273,0)</f>
        <v>0</v>
      </c>
      <c r="G273">
        <f>MAX(MAX(Q$2:Q272)-$E273,0)</f>
        <v>4</v>
      </c>
      <c r="H273">
        <f>MAX($E273-MAX(P$2:P272),0)</f>
        <v>0</v>
      </c>
      <c r="I273">
        <f>MAX($E273-MAX(Q$2:Q272),0)</f>
        <v>0</v>
      </c>
      <c r="J273">
        <f>COUNTIF(P$2:P272,"&gt;"&amp;$E273)</f>
        <v>0</v>
      </c>
      <c r="K273">
        <f>COUNTIF(Q$2:Q272,"&gt;"&amp;$E273)</f>
        <v>2</v>
      </c>
      <c r="L273">
        <f t="shared" si="40"/>
        <v>1</v>
      </c>
      <c r="M273">
        <f t="shared" si="41"/>
        <v>0</v>
      </c>
      <c r="N273">
        <f t="shared" si="35"/>
        <v>5</v>
      </c>
      <c r="O273">
        <f t="shared" si="36"/>
        <v>5</v>
      </c>
      <c r="P273">
        <f t="shared" si="37"/>
        <v>578</v>
      </c>
      <c r="Q273">
        <f t="shared" si="38"/>
        <v>0</v>
      </c>
    </row>
    <row r="274" spans="1:17" x14ac:dyDescent="0.25">
      <c r="A274">
        <v>0.76851190380582812</v>
      </c>
      <c r="B274">
        <v>0.73717251078609702</v>
      </c>
      <c r="C274">
        <v>0.15168832234584706</v>
      </c>
      <c r="D274">
        <f t="shared" si="34"/>
        <v>2</v>
      </c>
      <c r="E274">
        <f t="shared" si="39"/>
        <v>575</v>
      </c>
      <c r="F274">
        <f>MAX(MAX(P$2:P273)-$E274,0)</f>
        <v>3</v>
      </c>
      <c r="G274">
        <f>MAX(MAX(Q$2:Q273)-$E274,0)</f>
        <v>2</v>
      </c>
      <c r="H274">
        <f>MAX($E274-MAX(P$2:P273),0)</f>
        <v>0</v>
      </c>
      <c r="I274">
        <f>MAX($E274-MAX(Q$2:Q273),0)</f>
        <v>0</v>
      </c>
      <c r="J274">
        <f>COUNTIF(P$2:P273,"&gt;"&amp;$E274)</f>
        <v>1</v>
      </c>
      <c r="K274">
        <f>COUNTIF(Q$2:Q273,"&gt;"&amp;$E274)</f>
        <v>1</v>
      </c>
      <c r="L274">
        <f t="shared" si="40"/>
        <v>2</v>
      </c>
      <c r="M274">
        <f t="shared" si="41"/>
        <v>2</v>
      </c>
      <c r="N274">
        <f t="shared" si="35"/>
        <v>5</v>
      </c>
      <c r="O274">
        <f t="shared" si="36"/>
        <v>7</v>
      </c>
      <c r="P274">
        <f t="shared" si="37"/>
        <v>0</v>
      </c>
      <c r="Q274">
        <f t="shared" si="38"/>
        <v>582</v>
      </c>
    </row>
    <row r="275" spans="1:17" x14ac:dyDescent="0.25">
      <c r="A275">
        <v>0.1132706961431369</v>
      </c>
      <c r="B275">
        <v>0.75541147248175777</v>
      </c>
      <c r="C275">
        <v>0.13115880001987235</v>
      </c>
      <c r="D275">
        <f t="shared" si="34"/>
        <v>1</v>
      </c>
      <c r="E275">
        <f t="shared" si="39"/>
        <v>576</v>
      </c>
      <c r="F275">
        <f>MAX(MAX(P$2:P274)-$E275,0)</f>
        <v>2</v>
      </c>
      <c r="G275">
        <f>MAX(MAX(Q$2:Q274)-$E275,0)</f>
        <v>6</v>
      </c>
      <c r="H275">
        <f>MAX($E275-MAX(P$2:P274),0)</f>
        <v>0</v>
      </c>
      <c r="I275">
        <f>MAX($E275-MAX(Q$2:Q274),0)</f>
        <v>0</v>
      </c>
      <c r="J275">
        <f>COUNTIF(P$2:P274,"&gt;"&amp;$E275)</f>
        <v>1</v>
      </c>
      <c r="K275">
        <f>COUNTIF(Q$2:Q274,"&gt;"&amp;$E275)</f>
        <v>2</v>
      </c>
      <c r="L275">
        <f t="shared" si="40"/>
        <v>1</v>
      </c>
      <c r="M275">
        <f t="shared" si="41"/>
        <v>2</v>
      </c>
      <c r="N275">
        <f t="shared" si="35"/>
        <v>5</v>
      </c>
      <c r="O275">
        <f t="shared" si="36"/>
        <v>7</v>
      </c>
      <c r="P275">
        <f t="shared" si="37"/>
        <v>583</v>
      </c>
      <c r="Q275">
        <f t="shared" si="38"/>
        <v>0</v>
      </c>
    </row>
    <row r="276" spans="1:17" x14ac:dyDescent="0.25">
      <c r="A276">
        <v>0.13592001049973435</v>
      </c>
      <c r="B276">
        <v>0.64963160928692265</v>
      </c>
      <c r="C276">
        <v>0.87907788740791115</v>
      </c>
      <c r="D276">
        <f t="shared" si="34"/>
        <v>1</v>
      </c>
      <c r="E276">
        <f t="shared" si="39"/>
        <v>577</v>
      </c>
      <c r="F276">
        <f>MAX(MAX(P$2:P275)-$E276,0)</f>
        <v>6</v>
      </c>
      <c r="G276">
        <f>MAX(MAX(Q$2:Q275)-$E276,0)</f>
        <v>5</v>
      </c>
      <c r="H276">
        <f>MAX($E276-MAX(P$2:P275),0)</f>
        <v>0</v>
      </c>
      <c r="I276">
        <f>MAX($E276-MAX(Q$2:Q275),0)</f>
        <v>0</v>
      </c>
      <c r="J276">
        <f>COUNTIF(P$2:P275,"&gt;"&amp;$E276)</f>
        <v>2</v>
      </c>
      <c r="K276">
        <f>COUNTIF(Q$2:Q275,"&gt;"&amp;$E276)</f>
        <v>1</v>
      </c>
      <c r="L276">
        <f t="shared" si="40"/>
        <v>2</v>
      </c>
      <c r="M276">
        <f t="shared" si="41"/>
        <v>5</v>
      </c>
      <c r="N276">
        <f t="shared" si="35"/>
        <v>4</v>
      </c>
      <c r="O276">
        <f t="shared" si="36"/>
        <v>9</v>
      </c>
      <c r="P276">
        <f t="shared" si="37"/>
        <v>0</v>
      </c>
      <c r="Q276">
        <f t="shared" si="38"/>
        <v>586</v>
      </c>
    </row>
    <row r="277" spans="1:17" x14ac:dyDescent="0.25">
      <c r="A277">
        <v>0.46897283941126633</v>
      </c>
      <c r="B277">
        <v>0.72674377926129174</v>
      </c>
      <c r="C277">
        <v>0.68444443580181757</v>
      </c>
      <c r="D277">
        <f t="shared" si="34"/>
        <v>2</v>
      </c>
      <c r="E277">
        <f t="shared" si="39"/>
        <v>579</v>
      </c>
      <c r="F277">
        <f>MAX(MAX(P$2:P276)-$E277,0)</f>
        <v>4</v>
      </c>
      <c r="G277">
        <f>MAX(MAX(Q$2:Q276)-$E277,0)</f>
        <v>7</v>
      </c>
      <c r="H277">
        <f>MAX($E277-MAX(P$2:P276),0)</f>
        <v>0</v>
      </c>
      <c r="I277">
        <f>MAX($E277-MAX(Q$2:Q276),0)</f>
        <v>0</v>
      </c>
      <c r="J277">
        <f>COUNTIF(P$2:P276,"&gt;"&amp;$E277)</f>
        <v>1</v>
      </c>
      <c r="K277">
        <f>COUNTIF(Q$2:Q276,"&gt;"&amp;$E277)</f>
        <v>2</v>
      </c>
      <c r="L277">
        <f t="shared" si="40"/>
        <v>1</v>
      </c>
      <c r="M277">
        <f t="shared" si="41"/>
        <v>4</v>
      </c>
      <c r="N277">
        <f t="shared" si="35"/>
        <v>5</v>
      </c>
      <c r="O277">
        <f t="shared" si="36"/>
        <v>9</v>
      </c>
      <c r="P277">
        <f t="shared" si="37"/>
        <v>588</v>
      </c>
      <c r="Q277">
        <f t="shared" si="38"/>
        <v>0</v>
      </c>
    </row>
    <row r="278" spans="1:17" x14ac:dyDescent="0.25">
      <c r="A278">
        <v>0.9813287646259522</v>
      </c>
      <c r="B278">
        <v>0.82105151832016876</v>
      </c>
      <c r="C278">
        <v>0.35796498700586687</v>
      </c>
      <c r="D278">
        <f t="shared" si="34"/>
        <v>4</v>
      </c>
      <c r="E278">
        <f t="shared" si="39"/>
        <v>583</v>
      </c>
      <c r="F278">
        <f>MAX(MAX(P$2:P277)-$E278,0)</f>
        <v>5</v>
      </c>
      <c r="G278">
        <f>MAX(MAX(Q$2:Q277)-$E278,0)</f>
        <v>3</v>
      </c>
      <c r="H278">
        <f>MAX($E278-MAX(P$2:P277),0)</f>
        <v>0</v>
      </c>
      <c r="I278">
        <f>MAX($E278-MAX(Q$2:Q277),0)</f>
        <v>0</v>
      </c>
      <c r="J278">
        <f>COUNTIF(P$2:P277,"&gt;"&amp;$E278)</f>
        <v>1</v>
      </c>
      <c r="K278">
        <f>COUNTIF(Q$2:Q277,"&gt;"&amp;$E278)</f>
        <v>1</v>
      </c>
      <c r="L278">
        <f t="shared" si="40"/>
        <v>2</v>
      </c>
      <c r="M278">
        <f t="shared" si="41"/>
        <v>3</v>
      </c>
      <c r="N278">
        <f t="shared" si="35"/>
        <v>5</v>
      </c>
      <c r="O278">
        <f t="shared" si="36"/>
        <v>8</v>
      </c>
      <c r="P278">
        <f t="shared" si="37"/>
        <v>0</v>
      </c>
      <c r="Q278">
        <f t="shared" si="38"/>
        <v>591</v>
      </c>
    </row>
    <row r="279" spans="1:17" x14ac:dyDescent="0.25">
      <c r="A279">
        <v>0.78027486666732959</v>
      </c>
      <c r="B279">
        <v>0.91523002931473718</v>
      </c>
      <c r="C279">
        <v>0.81503126371116874</v>
      </c>
      <c r="D279">
        <f t="shared" si="34"/>
        <v>2</v>
      </c>
      <c r="E279">
        <f t="shared" si="39"/>
        <v>585</v>
      </c>
      <c r="F279">
        <f>MAX(MAX(P$2:P278)-$E279,0)</f>
        <v>3</v>
      </c>
      <c r="G279">
        <f>MAX(MAX(Q$2:Q278)-$E279,0)</f>
        <v>6</v>
      </c>
      <c r="H279">
        <f>MAX($E279-MAX(P$2:P278),0)</f>
        <v>0</v>
      </c>
      <c r="I279">
        <f>MAX($E279-MAX(Q$2:Q278),0)</f>
        <v>0</v>
      </c>
      <c r="J279">
        <f>COUNTIF(P$2:P278,"&gt;"&amp;$E279)</f>
        <v>1</v>
      </c>
      <c r="K279">
        <f>COUNTIF(Q$2:Q278,"&gt;"&amp;$E279)</f>
        <v>2</v>
      </c>
      <c r="L279">
        <f t="shared" si="40"/>
        <v>1</v>
      </c>
      <c r="M279">
        <f t="shared" si="41"/>
        <v>3</v>
      </c>
      <c r="N279">
        <f t="shared" si="35"/>
        <v>6</v>
      </c>
      <c r="O279">
        <f t="shared" si="36"/>
        <v>9</v>
      </c>
      <c r="P279">
        <f t="shared" si="37"/>
        <v>594</v>
      </c>
      <c r="Q279">
        <f t="shared" si="38"/>
        <v>0</v>
      </c>
    </row>
    <row r="280" spans="1:17" x14ac:dyDescent="0.25">
      <c r="A280">
        <v>0.52440278219139014</v>
      </c>
      <c r="B280">
        <v>4.9712803489009194E-2</v>
      </c>
      <c r="C280">
        <v>0.30530683520067292</v>
      </c>
      <c r="D280">
        <f t="shared" si="34"/>
        <v>2</v>
      </c>
      <c r="E280">
        <f t="shared" si="39"/>
        <v>587</v>
      </c>
      <c r="F280">
        <f>MAX(MAX(P$2:P279)-$E280,0)</f>
        <v>7</v>
      </c>
      <c r="G280">
        <f>MAX(MAX(Q$2:Q279)-$E280,0)</f>
        <v>4</v>
      </c>
      <c r="H280">
        <f>MAX($E280-MAX(P$2:P279),0)</f>
        <v>0</v>
      </c>
      <c r="I280">
        <f>MAX($E280-MAX(Q$2:Q279),0)</f>
        <v>0</v>
      </c>
      <c r="J280">
        <f>COUNTIF(P$2:P279,"&gt;"&amp;$E280)</f>
        <v>2</v>
      </c>
      <c r="K280">
        <f>COUNTIF(Q$2:Q279,"&gt;"&amp;$E280)</f>
        <v>1</v>
      </c>
      <c r="L280">
        <f t="shared" si="40"/>
        <v>2</v>
      </c>
      <c r="M280">
        <f t="shared" si="41"/>
        <v>4</v>
      </c>
      <c r="N280">
        <f t="shared" si="35"/>
        <v>2</v>
      </c>
      <c r="O280">
        <f t="shared" si="36"/>
        <v>6</v>
      </c>
      <c r="P280">
        <f t="shared" si="37"/>
        <v>0</v>
      </c>
      <c r="Q280">
        <f t="shared" si="38"/>
        <v>593</v>
      </c>
    </row>
    <row r="281" spans="1:17" x14ac:dyDescent="0.25">
      <c r="A281">
        <v>0.41508171427734264</v>
      </c>
      <c r="B281">
        <v>0.88801274938722252</v>
      </c>
      <c r="C281">
        <v>0.11556574321111268</v>
      </c>
      <c r="D281">
        <f t="shared" si="34"/>
        <v>2</v>
      </c>
      <c r="E281">
        <f t="shared" si="39"/>
        <v>589</v>
      </c>
      <c r="F281">
        <f>MAX(MAX(P$2:P280)-$E281,0)</f>
        <v>5</v>
      </c>
      <c r="G281">
        <f>MAX(MAX(Q$2:Q280)-$E281,0)</f>
        <v>4</v>
      </c>
      <c r="H281">
        <f>MAX($E281-MAX(P$2:P280),0)</f>
        <v>0</v>
      </c>
      <c r="I281">
        <f>MAX($E281-MAX(Q$2:Q280),0)</f>
        <v>0</v>
      </c>
      <c r="J281">
        <f>COUNTIF(P$2:P280,"&gt;"&amp;$E281)</f>
        <v>1</v>
      </c>
      <c r="K281">
        <f>COUNTIF(Q$2:Q280,"&gt;"&amp;$E281)</f>
        <v>2</v>
      </c>
      <c r="L281">
        <f t="shared" si="40"/>
        <v>1</v>
      </c>
      <c r="M281">
        <f t="shared" si="41"/>
        <v>5</v>
      </c>
      <c r="N281">
        <f t="shared" si="35"/>
        <v>5</v>
      </c>
      <c r="O281">
        <f t="shared" si="36"/>
        <v>10</v>
      </c>
      <c r="P281">
        <f t="shared" si="37"/>
        <v>599</v>
      </c>
      <c r="Q281">
        <f t="shared" si="38"/>
        <v>0</v>
      </c>
    </row>
    <row r="282" spans="1:17" x14ac:dyDescent="0.25">
      <c r="A282">
        <v>0.47600248537166345</v>
      </c>
      <c r="B282">
        <v>0.16404999331883974</v>
      </c>
      <c r="C282">
        <v>0.25084592360142044</v>
      </c>
      <c r="D282">
        <f t="shared" si="34"/>
        <v>2</v>
      </c>
      <c r="E282">
        <f t="shared" si="39"/>
        <v>591</v>
      </c>
      <c r="F282">
        <f>MAX(MAX(P$2:P281)-$E282,0)</f>
        <v>8</v>
      </c>
      <c r="G282">
        <f>MAX(MAX(Q$2:Q281)-$E282,0)</f>
        <v>2</v>
      </c>
      <c r="H282">
        <f>MAX($E282-MAX(P$2:P281),0)</f>
        <v>0</v>
      </c>
      <c r="I282">
        <f>MAX($E282-MAX(Q$2:Q281),0)</f>
        <v>0</v>
      </c>
      <c r="J282">
        <f>COUNTIF(P$2:P281,"&gt;"&amp;$E282)</f>
        <v>2</v>
      </c>
      <c r="K282">
        <f>COUNTIF(Q$2:Q281,"&gt;"&amp;$E282)</f>
        <v>1</v>
      </c>
      <c r="L282">
        <f t="shared" si="40"/>
        <v>2</v>
      </c>
      <c r="M282">
        <f t="shared" si="41"/>
        <v>2</v>
      </c>
      <c r="N282">
        <f t="shared" si="35"/>
        <v>3</v>
      </c>
      <c r="O282">
        <f t="shared" si="36"/>
        <v>5</v>
      </c>
      <c r="P282">
        <f t="shared" si="37"/>
        <v>0</v>
      </c>
      <c r="Q282">
        <f t="shared" si="38"/>
        <v>596</v>
      </c>
    </row>
    <row r="283" spans="1:17" x14ac:dyDescent="0.25">
      <c r="A283">
        <v>0.59550811573434059</v>
      </c>
      <c r="B283">
        <v>0.33544889002671485</v>
      </c>
      <c r="C283">
        <v>0.10104495233529998</v>
      </c>
      <c r="D283">
        <f t="shared" si="34"/>
        <v>2</v>
      </c>
      <c r="E283">
        <f t="shared" si="39"/>
        <v>593</v>
      </c>
      <c r="F283">
        <f>MAX(MAX(P$2:P282)-$E283,0)</f>
        <v>6</v>
      </c>
      <c r="G283">
        <f>MAX(MAX(Q$2:Q282)-$E283,0)</f>
        <v>3</v>
      </c>
      <c r="H283">
        <f>MAX($E283-MAX(P$2:P282),0)</f>
        <v>0</v>
      </c>
      <c r="I283">
        <f>MAX($E283-MAX(Q$2:Q282),0)</f>
        <v>0</v>
      </c>
      <c r="J283">
        <f>COUNTIF(P$2:P282,"&gt;"&amp;$E283)</f>
        <v>2</v>
      </c>
      <c r="K283">
        <f>COUNTIF(Q$2:Q282,"&gt;"&amp;$E283)</f>
        <v>1</v>
      </c>
      <c r="L283">
        <f t="shared" si="40"/>
        <v>2</v>
      </c>
      <c r="M283">
        <f t="shared" si="41"/>
        <v>3</v>
      </c>
      <c r="N283">
        <f t="shared" si="35"/>
        <v>3</v>
      </c>
      <c r="O283">
        <f t="shared" si="36"/>
        <v>6</v>
      </c>
      <c r="P283">
        <f t="shared" si="37"/>
        <v>0</v>
      </c>
      <c r="Q283">
        <f t="shared" si="38"/>
        <v>599</v>
      </c>
    </row>
    <row r="284" spans="1:17" x14ac:dyDescent="0.25">
      <c r="A284">
        <v>0.16278191459867264</v>
      </c>
      <c r="B284">
        <v>0.12538717854627324</v>
      </c>
      <c r="C284">
        <v>0.95523128515325662</v>
      </c>
      <c r="D284">
        <f t="shared" si="34"/>
        <v>1</v>
      </c>
      <c r="E284">
        <f t="shared" si="39"/>
        <v>594</v>
      </c>
      <c r="F284">
        <f>MAX(MAX(P$2:P283)-$E284,0)</f>
        <v>5</v>
      </c>
      <c r="G284">
        <f>MAX(MAX(Q$2:Q283)-$E284,0)</f>
        <v>5</v>
      </c>
      <c r="H284">
        <f>MAX($E284-MAX(P$2:P283),0)</f>
        <v>0</v>
      </c>
      <c r="I284">
        <f>MAX($E284-MAX(Q$2:Q283),0)</f>
        <v>0</v>
      </c>
      <c r="J284">
        <f>COUNTIF(P$2:P283,"&gt;"&amp;$E284)</f>
        <v>1</v>
      </c>
      <c r="K284">
        <f>COUNTIF(Q$2:Q283,"&gt;"&amp;$E284)</f>
        <v>2</v>
      </c>
      <c r="L284">
        <f t="shared" si="40"/>
        <v>1</v>
      </c>
      <c r="M284">
        <f t="shared" si="41"/>
        <v>5</v>
      </c>
      <c r="N284">
        <f t="shared" si="35"/>
        <v>3</v>
      </c>
      <c r="O284">
        <f t="shared" si="36"/>
        <v>8</v>
      </c>
      <c r="P284">
        <f t="shared" si="37"/>
        <v>602</v>
      </c>
      <c r="Q284">
        <f t="shared" si="38"/>
        <v>0</v>
      </c>
    </row>
    <row r="285" spans="1:17" x14ac:dyDescent="0.25">
      <c r="A285">
        <v>0.77433926518500118</v>
      </c>
      <c r="B285">
        <v>0.66436865955790303</v>
      </c>
      <c r="C285">
        <v>0.36051664382361348</v>
      </c>
      <c r="D285">
        <f t="shared" si="34"/>
        <v>2</v>
      </c>
      <c r="E285">
        <f t="shared" si="39"/>
        <v>596</v>
      </c>
      <c r="F285">
        <f>MAX(MAX(P$2:P284)-$E285,0)</f>
        <v>6</v>
      </c>
      <c r="G285">
        <f>MAX(MAX(Q$2:Q284)-$E285,0)</f>
        <v>3</v>
      </c>
      <c r="H285">
        <f>MAX($E285-MAX(P$2:P284),0)</f>
        <v>0</v>
      </c>
      <c r="I285">
        <f>MAX($E285-MAX(Q$2:Q284),0)</f>
        <v>0</v>
      </c>
      <c r="J285">
        <f>COUNTIF(P$2:P284,"&gt;"&amp;$E285)</f>
        <v>2</v>
      </c>
      <c r="K285">
        <f>COUNTIF(Q$2:Q284,"&gt;"&amp;$E285)</f>
        <v>1</v>
      </c>
      <c r="L285">
        <f t="shared" si="40"/>
        <v>2</v>
      </c>
      <c r="M285">
        <f t="shared" si="41"/>
        <v>3</v>
      </c>
      <c r="N285">
        <f t="shared" si="35"/>
        <v>4</v>
      </c>
      <c r="O285">
        <f t="shared" si="36"/>
        <v>7</v>
      </c>
      <c r="P285">
        <f t="shared" si="37"/>
        <v>0</v>
      </c>
      <c r="Q285">
        <f t="shared" si="38"/>
        <v>603</v>
      </c>
    </row>
    <row r="286" spans="1:17" x14ac:dyDescent="0.25">
      <c r="A286">
        <v>0.78665194100327807</v>
      </c>
      <c r="B286">
        <v>3.270046045920505E-2</v>
      </c>
      <c r="C286">
        <v>0.13735175094833574</v>
      </c>
      <c r="D286">
        <f t="shared" si="34"/>
        <v>2</v>
      </c>
      <c r="E286">
        <f t="shared" si="39"/>
        <v>598</v>
      </c>
      <c r="F286">
        <f>MAX(MAX(P$2:P285)-$E286,0)</f>
        <v>4</v>
      </c>
      <c r="G286">
        <f>MAX(MAX(Q$2:Q285)-$E286,0)</f>
        <v>5</v>
      </c>
      <c r="H286">
        <f>MAX($E286-MAX(P$2:P285),0)</f>
        <v>0</v>
      </c>
      <c r="I286">
        <f>MAX($E286-MAX(Q$2:Q285),0)</f>
        <v>0</v>
      </c>
      <c r="J286">
        <f>COUNTIF(P$2:P285,"&gt;"&amp;$E286)</f>
        <v>2</v>
      </c>
      <c r="K286">
        <f>COUNTIF(Q$2:Q285,"&gt;"&amp;$E286)</f>
        <v>2</v>
      </c>
      <c r="L286">
        <f t="shared" si="40"/>
        <v>2</v>
      </c>
      <c r="M286">
        <f t="shared" si="41"/>
        <v>5</v>
      </c>
      <c r="N286">
        <f t="shared" si="35"/>
        <v>2</v>
      </c>
      <c r="O286">
        <f t="shared" si="36"/>
        <v>7</v>
      </c>
      <c r="P286">
        <f t="shared" si="37"/>
        <v>0</v>
      </c>
      <c r="Q286">
        <f t="shared" si="38"/>
        <v>605</v>
      </c>
    </row>
    <row r="287" spans="1:17" x14ac:dyDescent="0.25">
      <c r="A287">
        <v>2.0946460045333959E-2</v>
      </c>
      <c r="B287">
        <v>0.57774000016736426</v>
      </c>
      <c r="C287">
        <v>0.55512870023826466</v>
      </c>
      <c r="D287">
        <f t="shared" si="34"/>
        <v>1</v>
      </c>
      <c r="E287">
        <f t="shared" si="39"/>
        <v>599</v>
      </c>
      <c r="F287">
        <f>MAX(MAX(P$2:P286)-$E287,0)</f>
        <v>3</v>
      </c>
      <c r="G287">
        <f>MAX(MAX(Q$2:Q286)-$E287,0)</f>
        <v>6</v>
      </c>
      <c r="H287">
        <f>MAX($E287-MAX(P$2:P286),0)</f>
        <v>0</v>
      </c>
      <c r="I287">
        <f>MAX($E287-MAX(Q$2:Q286),0)</f>
        <v>0</v>
      </c>
      <c r="J287">
        <f>COUNTIF(P$2:P286,"&gt;"&amp;$E287)</f>
        <v>1</v>
      </c>
      <c r="K287">
        <f>COUNTIF(Q$2:Q286,"&gt;"&amp;$E287)</f>
        <v>2</v>
      </c>
      <c r="L287">
        <f t="shared" si="40"/>
        <v>1</v>
      </c>
      <c r="M287">
        <f t="shared" si="41"/>
        <v>3</v>
      </c>
      <c r="N287">
        <f t="shared" si="35"/>
        <v>4</v>
      </c>
      <c r="O287">
        <f t="shared" si="36"/>
        <v>7</v>
      </c>
      <c r="P287">
        <f t="shared" si="37"/>
        <v>606</v>
      </c>
      <c r="Q287">
        <f t="shared" si="38"/>
        <v>0</v>
      </c>
    </row>
    <row r="288" spans="1:17" x14ac:dyDescent="0.25">
      <c r="A288">
        <v>5.7826493864499007E-4</v>
      </c>
      <c r="B288">
        <v>0.96134100568428393</v>
      </c>
      <c r="C288">
        <v>0.60822835255990793</v>
      </c>
      <c r="D288">
        <f t="shared" si="34"/>
        <v>1</v>
      </c>
      <c r="E288">
        <f t="shared" si="39"/>
        <v>600</v>
      </c>
      <c r="F288">
        <f>MAX(MAX(P$2:P287)-$E288,0)</f>
        <v>6</v>
      </c>
      <c r="G288">
        <f>MAX(MAX(Q$2:Q287)-$E288,0)</f>
        <v>5</v>
      </c>
      <c r="H288">
        <f>MAX($E288-MAX(P$2:P287),0)</f>
        <v>0</v>
      </c>
      <c r="I288">
        <f>MAX($E288-MAX(Q$2:Q287),0)</f>
        <v>0</v>
      </c>
      <c r="J288">
        <f>COUNTIF(P$2:P287,"&gt;"&amp;$E288)</f>
        <v>2</v>
      </c>
      <c r="K288">
        <f>COUNTIF(Q$2:Q287,"&gt;"&amp;$E288)</f>
        <v>2</v>
      </c>
      <c r="L288">
        <f t="shared" si="40"/>
        <v>1</v>
      </c>
      <c r="M288">
        <f t="shared" si="41"/>
        <v>6</v>
      </c>
      <c r="N288">
        <f t="shared" si="35"/>
        <v>6</v>
      </c>
      <c r="O288">
        <f t="shared" si="36"/>
        <v>12</v>
      </c>
      <c r="P288">
        <f t="shared" si="37"/>
        <v>612</v>
      </c>
      <c r="Q288">
        <f t="shared" si="38"/>
        <v>0</v>
      </c>
    </row>
    <row r="289" spans="1:17" x14ac:dyDescent="0.25">
      <c r="A289">
        <v>0.28738087321314787</v>
      </c>
      <c r="B289">
        <v>0.97337201550016172</v>
      </c>
      <c r="C289">
        <v>0.3929717454092917</v>
      </c>
      <c r="D289">
        <f t="shared" si="34"/>
        <v>2</v>
      </c>
      <c r="E289">
        <f t="shared" si="39"/>
        <v>602</v>
      </c>
      <c r="F289">
        <f>MAX(MAX(P$2:P288)-$E289,0)</f>
        <v>10</v>
      </c>
      <c r="G289">
        <f>MAX(MAX(Q$2:Q288)-$E289,0)</f>
        <v>3</v>
      </c>
      <c r="H289">
        <f>MAX($E289-MAX(P$2:P288),0)</f>
        <v>0</v>
      </c>
      <c r="I289">
        <f>MAX($E289-MAX(Q$2:Q288),0)</f>
        <v>0</v>
      </c>
      <c r="J289">
        <f>COUNTIF(P$2:P288,"&gt;"&amp;$E289)</f>
        <v>2</v>
      </c>
      <c r="K289">
        <f>COUNTIF(Q$2:Q288,"&gt;"&amp;$E289)</f>
        <v>2</v>
      </c>
      <c r="L289">
        <f t="shared" si="40"/>
        <v>2</v>
      </c>
      <c r="M289">
        <f t="shared" si="41"/>
        <v>3</v>
      </c>
      <c r="N289">
        <f t="shared" si="35"/>
        <v>6</v>
      </c>
      <c r="O289">
        <f t="shared" si="36"/>
        <v>9</v>
      </c>
      <c r="P289">
        <f t="shared" si="37"/>
        <v>0</v>
      </c>
      <c r="Q289">
        <f t="shared" si="38"/>
        <v>611</v>
      </c>
    </row>
    <row r="290" spans="1:17" x14ac:dyDescent="0.25">
      <c r="A290">
        <v>0.71851592700692168</v>
      </c>
      <c r="B290">
        <v>0.35039504176751068</v>
      </c>
      <c r="C290">
        <v>0.62926203223509158</v>
      </c>
      <c r="D290">
        <f t="shared" si="34"/>
        <v>2</v>
      </c>
      <c r="E290">
        <f t="shared" si="39"/>
        <v>604</v>
      </c>
      <c r="F290">
        <f>MAX(MAX(P$2:P289)-$E290,0)</f>
        <v>8</v>
      </c>
      <c r="G290">
        <f>MAX(MAX(Q$2:Q289)-$E290,0)</f>
        <v>7</v>
      </c>
      <c r="H290">
        <f>MAX($E290-MAX(P$2:P289),0)</f>
        <v>0</v>
      </c>
      <c r="I290">
        <f>MAX($E290-MAX(Q$2:Q289),0)</f>
        <v>0</v>
      </c>
      <c r="J290">
        <f>COUNTIF(P$2:P289,"&gt;"&amp;$E290)</f>
        <v>2</v>
      </c>
      <c r="K290">
        <f>COUNTIF(Q$2:Q289,"&gt;"&amp;$E290)</f>
        <v>2</v>
      </c>
      <c r="L290">
        <f t="shared" si="40"/>
        <v>1</v>
      </c>
      <c r="M290">
        <f t="shared" si="41"/>
        <v>8</v>
      </c>
      <c r="N290">
        <f t="shared" si="35"/>
        <v>3</v>
      </c>
      <c r="O290">
        <f t="shared" si="36"/>
        <v>11</v>
      </c>
      <c r="P290">
        <f t="shared" si="37"/>
        <v>615</v>
      </c>
      <c r="Q290">
        <f t="shared" si="38"/>
        <v>0</v>
      </c>
    </row>
    <row r="291" spans="1:17" x14ac:dyDescent="0.25">
      <c r="A291">
        <v>3.8463344080530981E-2</v>
      </c>
      <c r="B291">
        <v>0.32431533932864487</v>
      </c>
      <c r="C291">
        <v>0.23653823971264432</v>
      </c>
      <c r="D291">
        <f t="shared" si="34"/>
        <v>1</v>
      </c>
      <c r="E291">
        <f t="shared" si="39"/>
        <v>605</v>
      </c>
      <c r="F291">
        <f>MAX(MAX(P$2:P290)-$E291,0)</f>
        <v>10</v>
      </c>
      <c r="G291">
        <f>MAX(MAX(Q$2:Q290)-$E291,0)</f>
        <v>6</v>
      </c>
      <c r="H291">
        <f>MAX($E291-MAX(P$2:P290),0)</f>
        <v>0</v>
      </c>
      <c r="I291">
        <f>MAX($E291-MAX(Q$2:Q290),0)</f>
        <v>0</v>
      </c>
      <c r="J291">
        <f>COUNTIF(P$2:P290,"&gt;"&amp;$E291)</f>
        <v>3</v>
      </c>
      <c r="K291">
        <f>COUNTIF(Q$2:Q290,"&gt;"&amp;$E291)</f>
        <v>1</v>
      </c>
      <c r="L291">
        <f t="shared" si="40"/>
        <v>2</v>
      </c>
      <c r="M291">
        <f t="shared" si="41"/>
        <v>6</v>
      </c>
      <c r="N291">
        <f t="shared" si="35"/>
        <v>3</v>
      </c>
      <c r="O291">
        <f t="shared" si="36"/>
        <v>9</v>
      </c>
      <c r="P291">
        <f t="shared" si="37"/>
        <v>0</v>
      </c>
      <c r="Q291">
        <f t="shared" si="38"/>
        <v>614</v>
      </c>
    </row>
    <row r="292" spans="1:17" x14ac:dyDescent="0.25">
      <c r="A292">
        <v>0.83135136876238802</v>
      </c>
      <c r="B292">
        <v>0.44406402482173912</v>
      </c>
      <c r="C292">
        <v>0.96712683690448575</v>
      </c>
      <c r="D292">
        <f t="shared" si="34"/>
        <v>3</v>
      </c>
      <c r="E292">
        <f t="shared" si="39"/>
        <v>608</v>
      </c>
      <c r="F292">
        <f>MAX(MAX(P$2:P291)-$E292,0)</f>
        <v>7</v>
      </c>
      <c r="G292">
        <f>MAX(MAX(Q$2:Q291)-$E292,0)</f>
        <v>6</v>
      </c>
      <c r="H292">
        <f>MAX($E292-MAX(P$2:P291),0)</f>
        <v>0</v>
      </c>
      <c r="I292">
        <f>MAX($E292-MAX(Q$2:Q291),0)</f>
        <v>0</v>
      </c>
      <c r="J292">
        <f>COUNTIF(P$2:P291,"&gt;"&amp;$E292)</f>
        <v>2</v>
      </c>
      <c r="K292">
        <f>COUNTIF(Q$2:Q291,"&gt;"&amp;$E292)</f>
        <v>2</v>
      </c>
      <c r="L292">
        <f t="shared" si="40"/>
        <v>1</v>
      </c>
      <c r="M292">
        <f t="shared" si="41"/>
        <v>7</v>
      </c>
      <c r="N292">
        <f t="shared" si="35"/>
        <v>3</v>
      </c>
      <c r="O292">
        <f t="shared" si="36"/>
        <v>10</v>
      </c>
      <c r="P292">
        <f t="shared" si="37"/>
        <v>618</v>
      </c>
      <c r="Q292">
        <f t="shared" si="38"/>
        <v>0</v>
      </c>
    </row>
    <row r="293" spans="1:17" x14ac:dyDescent="0.25">
      <c r="A293">
        <v>0.29358610252264006</v>
      </c>
      <c r="B293">
        <v>0.34478819363318169</v>
      </c>
      <c r="C293">
        <v>0.16105263644477075</v>
      </c>
      <c r="D293">
        <f t="shared" si="34"/>
        <v>2</v>
      </c>
      <c r="E293">
        <f t="shared" si="39"/>
        <v>610</v>
      </c>
      <c r="F293">
        <f>MAX(MAX(P$2:P292)-$E293,0)</f>
        <v>8</v>
      </c>
      <c r="G293">
        <f>MAX(MAX(Q$2:Q292)-$E293,0)</f>
        <v>4</v>
      </c>
      <c r="H293">
        <f>MAX($E293-MAX(P$2:P292),0)</f>
        <v>0</v>
      </c>
      <c r="I293">
        <f>MAX($E293-MAX(Q$2:Q292),0)</f>
        <v>0</v>
      </c>
      <c r="J293">
        <f>COUNTIF(P$2:P292,"&gt;"&amp;$E293)</f>
        <v>3</v>
      </c>
      <c r="K293">
        <f>COUNTIF(Q$2:Q292,"&gt;"&amp;$E293)</f>
        <v>2</v>
      </c>
      <c r="L293">
        <f t="shared" si="40"/>
        <v>2</v>
      </c>
      <c r="M293">
        <f t="shared" si="41"/>
        <v>4</v>
      </c>
      <c r="N293">
        <f t="shared" si="35"/>
        <v>3</v>
      </c>
      <c r="O293">
        <f t="shared" si="36"/>
        <v>7</v>
      </c>
      <c r="P293">
        <f t="shared" si="37"/>
        <v>0</v>
      </c>
      <c r="Q293">
        <f t="shared" si="38"/>
        <v>617</v>
      </c>
    </row>
    <row r="294" spans="1:17" x14ac:dyDescent="0.25">
      <c r="A294">
        <v>0.80592712024861979</v>
      </c>
      <c r="B294">
        <v>0.68525487168640742</v>
      </c>
      <c r="C294">
        <v>0.88287274706008589</v>
      </c>
      <c r="D294">
        <f t="shared" si="34"/>
        <v>3</v>
      </c>
      <c r="E294">
        <f t="shared" si="39"/>
        <v>613</v>
      </c>
      <c r="F294">
        <f>MAX(MAX(P$2:P293)-$E294,0)</f>
        <v>5</v>
      </c>
      <c r="G294">
        <f>MAX(MAX(Q$2:Q293)-$E294,0)</f>
        <v>4</v>
      </c>
      <c r="H294">
        <f>MAX($E294-MAX(P$2:P293),0)</f>
        <v>0</v>
      </c>
      <c r="I294">
        <f>MAX($E294-MAX(Q$2:Q293),0)</f>
        <v>0</v>
      </c>
      <c r="J294">
        <f>COUNTIF(P$2:P293,"&gt;"&amp;$E294)</f>
        <v>2</v>
      </c>
      <c r="K294">
        <f>COUNTIF(Q$2:Q293,"&gt;"&amp;$E294)</f>
        <v>2</v>
      </c>
      <c r="L294">
        <f t="shared" si="40"/>
        <v>1</v>
      </c>
      <c r="M294">
        <f t="shared" si="41"/>
        <v>5</v>
      </c>
      <c r="N294">
        <f t="shared" si="35"/>
        <v>4</v>
      </c>
      <c r="O294">
        <f t="shared" si="36"/>
        <v>9</v>
      </c>
      <c r="P294">
        <f t="shared" si="37"/>
        <v>622</v>
      </c>
      <c r="Q294">
        <f t="shared" si="38"/>
        <v>0</v>
      </c>
    </row>
    <row r="295" spans="1:17" x14ac:dyDescent="0.25">
      <c r="A295">
        <v>0.65805788114995389</v>
      </c>
      <c r="B295">
        <v>0.27015371780045982</v>
      </c>
      <c r="C295">
        <v>0.93485724727930208</v>
      </c>
      <c r="D295">
        <f t="shared" si="34"/>
        <v>2</v>
      </c>
      <c r="E295">
        <f t="shared" si="39"/>
        <v>615</v>
      </c>
      <c r="F295">
        <f>MAX(MAX(P$2:P294)-$E295,0)</f>
        <v>7</v>
      </c>
      <c r="G295">
        <f>MAX(MAX(Q$2:Q294)-$E295,0)</f>
        <v>2</v>
      </c>
      <c r="H295">
        <f>MAX($E295-MAX(P$2:P294),0)</f>
        <v>0</v>
      </c>
      <c r="I295">
        <f>MAX($E295-MAX(Q$2:Q294),0)</f>
        <v>0</v>
      </c>
      <c r="J295">
        <f>COUNTIF(P$2:P294,"&gt;"&amp;$E295)</f>
        <v>2</v>
      </c>
      <c r="K295">
        <f>COUNTIF(Q$2:Q294,"&gt;"&amp;$E295)</f>
        <v>1</v>
      </c>
      <c r="L295">
        <f t="shared" si="40"/>
        <v>2</v>
      </c>
      <c r="M295">
        <f t="shared" si="41"/>
        <v>2</v>
      </c>
      <c r="N295">
        <f t="shared" si="35"/>
        <v>3</v>
      </c>
      <c r="O295">
        <f t="shared" si="36"/>
        <v>5</v>
      </c>
      <c r="P295">
        <f t="shared" si="37"/>
        <v>0</v>
      </c>
      <c r="Q295">
        <f t="shared" si="38"/>
        <v>620</v>
      </c>
    </row>
    <row r="296" spans="1:17" x14ac:dyDescent="0.25">
      <c r="A296">
        <v>0.63706775162769569</v>
      </c>
      <c r="B296">
        <v>0.36760722665215795</v>
      </c>
      <c r="C296">
        <v>4.1401899123251651E-2</v>
      </c>
      <c r="D296">
        <f t="shared" si="34"/>
        <v>2</v>
      </c>
      <c r="E296">
        <f t="shared" si="39"/>
        <v>617</v>
      </c>
      <c r="F296">
        <f>MAX(MAX(P$2:P295)-$E296,0)</f>
        <v>5</v>
      </c>
      <c r="G296">
        <f>MAX(MAX(Q$2:Q295)-$E296,0)</f>
        <v>3</v>
      </c>
      <c r="H296">
        <f>MAX($E296-MAX(P$2:P295),0)</f>
        <v>0</v>
      </c>
      <c r="I296">
        <f>MAX($E296-MAX(Q$2:Q295),0)</f>
        <v>0</v>
      </c>
      <c r="J296">
        <f>COUNTIF(P$2:P295,"&gt;"&amp;$E296)</f>
        <v>2</v>
      </c>
      <c r="K296">
        <f>COUNTIF(Q$2:Q295,"&gt;"&amp;$E296)</f>
        <v>1</v>
      </c>
      <c r="L296">
        <f t="shared" si="40"/>
        <v>2</v>
      </c>
      <c r="M296">
        <f t="shared" si="41"/>
        <v>3</v>
      </c>
      <c r="N296">
        <f t="shared" si="35"/>
        <v>3</v>
      </c>
      <c r="O296">
        <f t="shared" si="36"/>
        <v>6</v>
      </c>
      <c r="P296">
        <f t="shared" si="37"/>
        <v>0</v>
      </c>
      <c r="Q296">
        <f t="shared" si="38"/>
        <v>623</v>
      </c>
    </row>
    <row r="297" spans="1:17" x14ac:dyDescent="0.25">
      <c r="A297">
        <v>0.6568744978957598</v>
      </c>
      <c r="B297">
        <v>0.70130707334380682</v>
      </c>
      <c r="C297">
        <v>0.13647692533551437</v>
      </c>
      <c r="D297">
        <f t="shared" si="34"/>
        <v>2</v>
      </c>
      <c r="E297">
        <f t="shared" si="39"/>
        <v>619</v>
      </c>
      <c r="F297">
        <f>MAX(MAX(P$2:P296)-$E297,0)</f>
        <v>3</v>
      </c>
      <c r="G297">
        <f>MAX(MAX(Q$2:Q296)-$E297,0)</f>
        <v>4</v>
      </c>
      <c r="H297">
        <f>MAX($E297-MAX(P$2:P296),0)</f>
        <v>0</v>
      </c>
      <c r="I297">
        <f>MAX($E297-MAX(Q$2:Q296),0)</f>
        <v>0</v>
      </c>
      <c r="J297">
        <f>COUNTIF(P$2:P296,"&gt;"&amp;$E297)</f>
        <v>1</v>
      </c>
      <c r="K297">
        <f>COUNTIF(Q$2:Q296,"&gt;"&amp;$E297)</f>
        <v>2</v>
      </c>
      <c r="L297">
        <f t="shared" si="40"/>
        <v>1</v>
      </c>
      <c r="M297">
        <f t="shared" si="41"/>
        <v>3</v>
      </c>
      <c r="N297">
        <f t="shared" si="35"/>
        <v>5</v>
      </c>
      <c r="O297">
        <f t="shared" si="36"/>
        <v>8</v>
      </c>
      <c r="P297">
        <f t="shared" si="37"/>
        <v>627</v>
      </c>
      <c r="Q297">
        <f t="shared" si="38"/>
        <v>0</v>
      </c>
    </row>
    <row r="298" spans="1:17" x14ac:dyDescent="0.25">
      <c r="A298">
        <v>0.48023164183050171</v>
      </c>
      <c r="B298">
        <v>0.72386495379715399</v>
      </c>
      <c r="C298">
        <v>0.88087179429133355</v>
      </c>
      <c r="D298">
        <f t="shared" si="34"/>
        <v>2</v>
      </c>
      <c r="E298">
        <f t="shared" si="39"/>
        <v>621</v>
      </c>
      <c r="F298">
        <f>MAX(MAX(P$2:P297)-$E298,0)</f>
        <v>6</v>
      </c>
      <c r="G298">
        <f>MAX(MAX(Q$2:Q297)-$E298,0)</f>
        <v>2</v>
      </c>
      <c r="H298">
        <f>MAX($E298-MAX(P$2:P297),0)</f>
        <v>0</v>
      </c>
      <c r="I298">
        <f>MAX($E298-MAX(Q$2:Q297),0)</f>
        <v>0</v>
      </c>
      <c r="J298">
        <f>COUNTIF(P$2:P297,"&gt;"&amp;$E298)</f>
        <v>2</v>
      </c>
      <c r="K298">
        <f>COUNTIF(Q$2:Q297,"&gt;"&amp;$E298)</f>
        <v>1</v>
      </c>
      <c r="L298">
        <f t="shared" si="40"/>
        <v>2</v>
      </c>
      <c r="M298">
        <f t="shared" si="41"/>
        <v>2</v>
      </c>
      <c r="N298">
        <f t="shared" si="35"/>
        <v>5</v>
      </c>
      <c r="O298">
        <f t="shared" si="36"/>
        <v>7</v>
      </c>
      <c r="P298">
        <f t="shared" si="37"/>
        <v>0</v>
      </c>
      <c r="Q298">
        <f t="shared" si="38"/>
        <v>628</v>
      </c>
    </row>
    <row r="299" spans="1:17" x14ac:dyDescent="0.25">
      <c r="A299">
        <v>0.66071380802166801</v>
      </c>
      <c r="B299">
        <v>0.54742425016181873</v>
      </c>
      <c r="C299">
        <v>0.46460414549573925</v>
      </c>
      <c r="D299">
        <f t="shared" si="34"/>
        <v>2</v>
      </c>
      <c r="E299">
        <f t="shared" si="39"/>
        <v>623</v>
      </c>
      <c r="F299">
        <f>MAX(MAX(P$2:P298)-$E299,0)</f>
        <v>4</v>
      </c>
      <c r="G299">
        <f>MAX(MAX(Q$2:Q298)-$E299,0)</f>
        <v>5</v>
      </c>
      <c r="H299">
        <f>MAX($E299-MAX(P$2:P298),0)</f>
        <v>0</v>
      </c>
      <c r="I299">
        <f>MAX($E299-MAX(Q$2:Q298),0)</f>
        <v>0</v>
      </c>
      <c r="J299">
        <f>COUNTIF(P$2:P298,"&gt;"&amp;$E299)</f>
        <v>1</v>
      </c>
      <c r="K299">
        <f>COUNTIF(Q$2:Q298,"&gt;"&amp;$E299)</f>
        <v>1</v>
      </c>
      <c r="L299">
        <f t="shared" si="40"/>
        <v>2</v>
      </c>
      <c r="M299">
        <f t="shared" si="41"/>
        <v>5</v>
      </c>
      <c r="N299">
        <f t="shared" si="35"/>
        <v>4</v>
      </c>
      <c r="O299">
        <f t="shared" si="36"/>
        <v>9</v>
      </c>
      <c r="P299">
        <f t="shared" si="37"/>
        <v>0</v>
      </c>
      <c r="Q299">
        <f t="shared" si="38"/>
        <v>632</v>
      </c>
    </row>
    <row r="300" spans="1:17" x14ac:dyDescent="0.25">
      <c r="A300">
        <v>0.23192914120623909</v>
      </c>
      <c r="B300">
        <v>0.85884721549765575</v>
      </c>
      <c r="C300">
        <v>0.73760395204553619</v>
      </c>
      <c r="D300">
        <f t="shared" si="34"/>
        <v>2</v>
      </c>
      <c r="E300">
        <f t="shared" si="39"/>
        <v>625</v>
      </c>
      <c r="F300">
        <f>MAX(MAX(P$2:P299)-$E300,0)</f>
        <v>2</v>
      </c>
      <c r="G300">
        <f>MAX(MAX(Q$2:Q299)-$E300,0)</f>
        <v>7</v>
      </c>
      <c r="H300">
        <f>MAX($E300-MAX(P$2:P299),0)</f>
        <v>0</v>
      </c>
      <c r="I300">
        <f>MAX($E300-MAX(Q$2:Q299),0)</f>
        <v>0</v>
      </c>
      <c r="J300">
        <f>COUNTIF(P$2:P299,"&gt;"&amp;$E300)</f>
        <v>1</v>
      </c>
      <c r="K300">
        <f>COUNTIF(Q$2:Q299,"&gt;"&amp;$E300)</f>
        <v>2</v>
      </c>
      <c r="L300">
        <f t="shared" si="40"/>
        <v>1</v>
      </c>
      <c r="M300">
        <f t="shared" si="41"/>
        <v>2</v>
      </c>
      <c r="N300">
        <f t="shared" si="35"/>
        <v>5</v>
      </c>
      <c r="O300">
        <f t="shared" si="36"/>
        <v>7</v>
      </c>
      <c r="P300">
        <f t="shared" si="37"/>
        <v>632</v>
      </c>
      <c r="Q300">
        <f t="shared" si="38"/>
        <v>0</v>
      </c>
    </row>
    <row r="301" spans="1:17" x14ac:dyDescent="0.25">
      <c r="A301">
        <v>0.49904404663807667</v>
      </c>
      <c r="B301">
        <v>7.5945119374447589E-2</v>
      </c>
      <c r="C301">
        <v>0.24796954150805384</v>
      </c>
      <c r="D301">
        <f t="shared" si="34"/>
        <v>2</v>
      </c>
      <c r="E301">
        <f t="shared" si="39"/>
        <v>627</v>
      </c>
      <c r="F301">
        <f>MAX(MAX(P$2:P300)-$E301,0)</f>
        <v>5</v>
      </c>
      <c r="G301">
        <f>MAX(MAX(Q$2:Q300)-$E301,0)</f>
        <v>5</v>
      </c>
      <c r="H301">
        <f>MAX($E301-MAX(P$2:P300),0)</f>
        <v>0</v>
      </c>
      <c r="I301">
        <f>MAX($E301-MAX(Q$2:Q300),0)</f>
        <v>0</v>
      </c>
      <c r="J301">
        <f>COUNTIF(P$2:P300,"&gt;"&amp;$E301)</f>
        <v>1</v>
      </c>
      <c r="K301">
        <f>COUNTIF(Q$2:Q300,"&gt;"&amp;$E301)</f>
        <v>2</v>
      </c>
      <c r="L301">
        <f t="shared" si="40"/>
        <v>1</v>
      </c>
      <c r="M301">
        <f t="shared" si="41"/>
        <v>5</v>
      </c>
      <c r="N301">
        <f t="shared" si="35"/>
        <v>2</v>
      </c>
      <c r="O301">
        <f t="shared" si="36"/>
        <v>7</v>
      </c>
      <c r="P301">
        <f t="shared" si="37"/>
        <v>634</v>
      </c>
      <c r="Q301">
        <f t="shared" si="38"/>
        <v>0</v>
      </c>
    </row>
    <row r="302" spans="1:17" x14ac:dyDescent="0.25">
      <c r="A302">
        <v>0.52230798522774802</v>
      </c>
      <c r="B302">
        <v>0.96733190413224268</v>
      </c>
      <c r="C302">
        <v>0.76881628398992241</v>
      </c>
      <c r="D302">
        <f t="shared" si="34"/>
        <v>2</v>
      </c>
      <c r="E302">
        <f t="shared" si="39"/>
        <v>629</v>
      </c>
      <c r="F302">
        <f>MAX(MAX(P$2:P301)-$E302,0)</f>
        <v>5</v>
      </c>
      <c r="G302">
        <f>MAX(MAX(Q$2:Q301)-$E302,0)</f>
        <v>3</v>
      </c>
      <c r="H302">
        <f>MAX($E302-MAX(P$2:P301),0)</f>
        <v>0</v>
      </c>
      <c r="I302">
        <f>MAX($E302-MAX(Q$2:Q301),0)</f>
        <v>0</v>
      </c>
      <c r="J302">
        <f>COUNTIF(P$2:P301,"&gt;"&amp;$E302)</f>
        <v>2</v>
      </c>
      <c r="K302">
        <f>COUNTIF(Q$2:Q301,"&gt;"&amp;$E302)</f>
        <v>1</v>
      </c>
      <c r="L302">
        <f t="shared" si="40"/>
        <v>2</v>
      </c>
      <c r="M302">
        <f t="shared" si="41"/>
        <v>3</v>
      </c>
      <c r="N302">
        <f t="shared" si="35"/>
        <v>6</v>
      </c>
      <c r="O302">
        <f t="shared" si="36"/>
        <v>9</v>
      </c>
      <c r="P302">
        <f t="shared" si="37"/>
        <v>0</v>
      </c>
      <c r="Q302">
        <f t="shared" si="38"/>
        <v>638</v>
      </c>
    </row>
    <row r="303" spans="1:17" x14ac:dyDescent="0.25">
      <c r="A303">
        <v>0.66325566474215258</v>
      </c>
      <c r="B303">
        <v>0.87100816209606791</v>
      </c>
      <c r="C303">
        <v>0.41703882010795501</v>
      </c>
      <c r="D303">
        <f t="shared" si="34"/>
        <v>2</v>
      </c>
      <c r="E303">
        <f t="shared" si="39"/>
        <v>631</v>
      </c>
      <c r="F303">
        <f>MAX(MAX(P$2:P302)-$E303,0)</f>
        <v>3</v>
      </c>
      <c r="G303">
        <f>MAX(MAX(Q$2:Q302)-$E303,0)</f>
        <v>7</v>
      </c>
      <c r="H303">
        <f>MAX($E303-MAX(P$2:P302),0)</f>
        <v>0</v>
      </c>
      <c r="I303">
        <f>MAX($E303-MAX(Q$2:Q302),0)</f>
        <v>0</v>
      </c>
      <c r="J303">
        <f>COUNTIF(P$2:P302,"&gt;"&amp;$E303)</f>
        <v>2</v>
      </c>
      <c r="K303">
        <f>COUNTIF(Q$2:Q302,"&gt;"&amp;$E303)</f>
        <v>2</v>
      </c>
      <c r="L303">
        <f t="shared" si="40"/>
        <v>2</v>
      </c>
      <c r="M303">
        <f t="shared" si="41"/>
        <v>7</v>
      </c>
      <c r="N303">
        <f t="shared" si="35"/>
        <v>5</v>
      </c>
      <c r="O303">
        <f t="shared" si="36"/>
        <v>12</v>
      </c>
      <c r="P303">
        <f t="shared" si="37"/>
        <v>0</v>
      </c>
      <c r="Q303">
        <f t="shared" si="38"/>
        <v>643</v>
      </c>
    </row>
    <row r="304" spans="1:17" x14ac:dyDescent="0.25">
      <c r="A304">
        <v>0.96226571862589871</v>
      </c>
      <c r="B304">
        <v>0.64832483136369123</v>
      </c>
      <c r="C304">
        <v>0.95156039147367233</v>
      </c>
      <c r="D304">
        <f t="shared" si="34"/>
        <v>4</v>
      </c>
      <c r="E304">
        <f t="shared" si="39"/>
        <v>635</v>
      </c>
      <c r="F304">
        <f>MAX(MAX(P$2:P303)-$E304,0)</f>
        <v>0</v>
      </c>
      <c r="G304">
        <f>MAX(MAX(Q$2:Q303)-$E304,0)</f>
        <v>8</v>
      </c>
      <c r="H304">
        <f>MAX($E304-MAX(P$2:P303),0)</f>
        <v>1</v>
      </c>
      <c r="I304">
        <f>MAX($E304-MAX(Q$2:Q303),0)</f>
        <v>0</v>
      </c>
      <c r="J304">
        <f>COUNTIF(P$2:P303,"&gt;"&amp;$E304)</f>
        <v>0</v>
      </c>
      <c r="K304">
        <f>COUNTIF(Q$2:Q303,"&gt;"&amp;$E304)</f>
        <v>2</v>
      </c>
      <c r="L304">
        <f t="shared" si="40"/>
        <v>1</v>
      </c>
      <c r="M304">
        <f t="shared" si="41"/>
        <v>0</v>
      </c>
      <c r="N304">
        <f t="shared" si="35"/>
        <v>4</v>
      </c>
      <c r="O304">
        <f t="shared" si="36"/>
        <v>4</v>
      </c>
      <c r="P304">
        <f t="shared" si="37"/>
        <v>639</v>
      </c>
      <c r="Q304">
        <f t="shared" si="38"/>
        <v>0</v>
      </c>
    </row>
    <row r="305" spans="1:17" x14ac:dyDescent="0.25">
      <c r="A305">
        <v>0.38327460476284614</v>
      </c>
      <c r="B305">
        <v>0.92231981557070197</v>
      </c>
      <c r="C305">
        <v>0.12945897755218239</v>
      </c>
      <c r="D305">
        <f t="shared" si="34"/>
        <v>2</v>
      </c>
      <c r="E305">
        <f t="shared" si="39"/>
        <v>637</v>
      </c>
      <c r="F305">
        <f>MAX(MAX(P$2:P304)-$E305,0)</f>
        <v>2</v>
      </c>
      <c r="G305">
        <f>MAX(MAX(Q$2:Q304)-$E305,0)</f>
        <v>6</v>
      </c>
      <c r="H305">
        <f>MAX($E305-MAX(P$2:P304),0)</f>
        <v>0</v>
      </c>
      <c r="I305">
        <f>MAX($E305-MAX(Q$2:Q304),0)</f>
        <v>0</v>
      </c>
      <c r="J305">
        <f>COUNTIF(P$2:P304,"&gt;"&amp;$E305)</f>
        <v>1</v>
      </c>
      <c r="K305">
        <f>COUNTIF(Q$2:Q304,"&gt;"&amp;$E305)</f>
        <v>2</v>
      </c>
      <c r="L305">
        <f t="shared" si="40"/>
        <v>1</v>
      </c>
      <c r="M305">
        <f t="shared" si="41"/>
        <v>2</v>
      </c>
      <c r="N305">
        <f t="shared" si="35"/>
        <v>6</v>
      </c>
      <c r="O305">
        <f t="shared" si="36"/>
        <v>8</v>
      </c>
      <c r="P305">
        <f t="shared" si="37"/>
        <v>645</v>
      </c>
      <c r="Q305">
        <f t="shared" si="38"/>
        <v>0</v>
      </c>
    </row>
    <row r="306" spans="1:17" x14ac:dyDescent="0.25">
      <c r="A306">
        <v>0.46198388353427788</v>
      </c>
      <c r="B306">
        <v>0.49157121096970935</v>
      </c>
      <c r="C306">
        <v>2.5186321325511685E-2</v>
      </c>
      <c r="D306">
        <f t="shared" si="34"/>
        <v>2</v>
      </c>
      <c r="E306">
        <f t="shared" si="39"/>
        <v>639</v>
      </c>
      <c r="F306">
        <f>MAX(MAX(P$2:P305)-$E306,0)</f>
        <v>6</v>
      </c>
      <c r="G306">
        <f>MAX(MAX(Q$2:Q305)-$E306,0)</f>
        <v>4</v>
      </c>
      <c r="H306">
        <f>MAX($E306-MAX(P$2:P305),0)</f>
        <v>0</v>
      </c>
      <c r="I306">
        <f>MAX($E306-MAX(Q$2:Q305),0)</f>
        <v>0</v>
      </c>
      <c r="J306">
        <f>COUNTIF(P$2:P305,"&gt;"&amp;$E306)</f>
        <v>1</v>
      </c>
      <c r="K306">
        <f>COUNTIF(Q$2:Q305,"&gt;"&amp;$E306)</f>
        <v>1</v>
      </c>
      <c r="L306">
        <f t="shared" si="40"/>
        <v>2</v>
      </c>
      <c r="M306">
        <f t="shared" si="41"/>
        <v>4</v>
      </c>
      <c r="N306">
        <f t="shared" si="35"/>
        <v>3</v>
      </c>
      <c r="O306">
        <f t="shared" si="36"/>
        <v>7</v>
      </c>
      <c r="P306">
        <f t="shared" si="37"/>
        <v>0</v>
      </c>
      <c r="Q306">
        <f t="shared" si="38"/>
        <v>646</v>
      </c>
    </row>
    <row r="307" spans="1:17" x14ac:dyDescent="0.25">
      <c r="A307">
        <v>0.7988767601764164</v>
      </c>
      <c r="B307">
        <v>0.56475710789362144</v>
      </c>
      <c r="C307">
        <v>0.21146039137182027</v>
      </c>
      <c r="D307">
        <f t="shared" si="34"/>
        <v>2</v>
      </c>
      <c r="E307">
        <f t="shared" si="39"/>
        <v>641</v>
      </c>
      <c r="F307">
        <f>MAX(MAX(P$2:P306)-$E307,0)</f>
        <v>4</v>
      </c>
      <c r="G307">
        <f>MAX(MAX(Q$2:Q306)-$E307,0)</f>
        <v>5</v>
      </c>
      <c r="H307">
        <f>MAX($E307-MAX(P$2:P306),0)</f>
        <v>0</v>
      </c>
      <c r="I307">
        <f>MAX($E307-MAX(Q$2:Q306),0)</f>
        <v>0</v>
      </c>
      <c r="J307">
        <f>COUNTIF(P$2:P306,"&gt;"&amp;$E307)</f>
        <v>1</v>
      </c>
      <c r="K307">
        <f>COUNTIF(Q$2:Q306,"&gt;"&amp;$E307)</f>
        <v>2</v>
      </c>
      <c r="L307">
        <f t="shared" si="40"/>
        <v>1</v>
      </c>
      <c r="M307">
        <f t="shared" si="41"/>
        <v>4</v>
      </c>
      <c r="N307">
        <f t="shared" si="35"/>
        <v>4</v>
      </c>
      <c r="O307">
        <f t="shared" si="36"/>
        <v>8</v>
      </c>
      <c r="P307">
        <f t="shared" si="37"/>
        <v>649</v>
      </c>
      <c r="Q307">
        <f t="shared" si="38"/>
        <v>0</v>
      </c>
    </row>
    <row r="308" spans="1:17" x14ac:dyDescent="0.25">
      <c r="A308">
        <v>0.26420344116981376</v>
      </c>
      <c r="B308">
        <v>0.59176741821855106</v>
      </c>
      <c r="C308">
        <v>0.77938613691206449</v>
      </c>
      <c r="D308">
        <f t="shared" si="34"/>
        <v>2</v>
      </c>
      <c r="E308">
        <f t="shared" si="39"/>
        <v>643</v>
      </c>
      <c r="F308">
        <f>MAX(MAX(P$2:P307)-$E308,0)</f>
        <v>6</v>
      </c>
      <c r="G308">
        <f>MAX(MAX(Q$2:Q307)-$E308,0)</f>
        <v>3</v>
      </c>
      <c r="H308">
        <f>MAX($E308-MAX(P$2:P307),0)</f>
        <v>0</v>
      </c>
      <c r="I308">
        <f>MAX($E308-MAX(Q$2:Q307),0)</f>
        <v>0</v>
      </c>
      <c r="J308">
        <f>COUNTIF(P$2:P307,"&gt;"&amp;$E308)</f>
        <v>2</v>
      </c>
      <c r="K308">
        <f>COUNTIF(Q$2:Q307,"&gt;"&amp;$E308)</f>
        <v>1</v>
      </c>
      <c r="L308">
        <f t="shared" si="40"/>
        <v>2</v>
      </c>
      <c r="M308">
        <f t="shared" si="41"/>
        <v>3</v>
      </c>
      <c r="N308">
        <f t="shared" si="35"/>
        <v>4</v>
      </c>
      <c r="O308">
        <f t="shared" si="36"/>
        <v>7</v>
      </c>
      <c r="P308">
        <f t="shared" si="37"/>
        <v>0</v>
      </c>
      <c r="Q308">
        <f t="shared" si="38"/>
        <v>650</v>
      </c>
    </row>
    <row r="309" spans="1:17" x14ac:dyDescent="0.25">
      <c r="A309">
        <v>0.93160473174909253</v>
      </c>
      <c r="B309">
        <v>0.92056446286933924</v>
      </c>
      <c r="C309">
        <v>0.51263040410430993</v>
      </c>
      <c r="D309">
        <f t="shared" si="34"/>
        <v>4</v>
      </c>
      <c r="E309">
        <f t="shared" si="39"/>
        <v>647</v>
      </c>
      <c r="F309">
        <f>MAX(MAX(P$2:P308)-$E309,0)</f>
        <v>2</v>
      </c>
      <c r="G309">
        <f>MAX(MAX(Q$2:Q308)-$E309,0)</f>
        <v>3</v>
      </c>
      <c r="H309">
        <f>MAX($E309-MAX(P$2:P308),0)</f>
        <v>0</v>
      </c>
      <c r="I309">
        <f>MAX($E309-MAX(Q$2:Q308),0)</f>
        <v>0</v>
      </c>
      <c r="J309">
        <f>COUNTIF(P$2:P308,"&gt;"&amp;$E309)</f>
        <v>1</v>
      </c>
      <c r="K309">
        <f>COUNTIF(Q$2:Q308,"&gt;"&amp;$E309)</f>
        <v>1</v>
      </c>
      <c r="L309">
        <f t="shared" si="40"/>
        <v>1</v>
      </c>
      <c r="M309">
        <f t="shared" si="41"/>
        <v>2</v>
      </c>
      <c r="N309">
        <f t="shared" si="35"/>
        <v>6</v>
      </c>
      <c r="O309">
        <f t="shared" si="36"/>
        <v>8</v>
      </c>
      <c r="P309">
        <f t="shared" si="37"/>
        <v>655</v>
      </c>
      <c r="Q309">
        <f t="shared" si="38"/>
        <v>0</v>
      </c>
    </row>
    <row r="310" spans="1:17" x14ac:dyDescent="0.25">
      <c r="A310">
        <v>3.7698068634861248E-2</v>
      </c>
      <c r="B310">
        <v>0.98376998567318186</v>
      </c>
      <c r="C310">
        <v>0.51977470491991185</v>
      </c>
      <c r="D310">
        <f t="shared" si="34"/>
        <v>1</v>
      </c>
      <c r="E310">
        <f t="shared" si="39"/>
        <v>648</v>
      </c>
      <c r="F310">
        <f>MAX(MAX(P$2:P309)-$E310,0)</f>
        <v>7</v>
      </c>
      <c r="G310">
        <f>MAX(MAX(Q$2:Q309)-$E310,0)</f>
        <v>2</v>
      </c>
      <c r="H310">
        <f>MAX($E310-MAX(P$2:P309),0)</f>
        <v>0</v>
      </c>
      <c r="I310">
        <f>MAX($E310-MAX(Q$2:Q309),0)</f>
        <v>0</v>
      </c>
      <c r="J310">
        <f>COUNTIF(P$2:P309,"&gt;"&amp;$E310)</f>
        <v>2</v>
      </c>
      <c r="K310">
        <f>COUNTIF(Q$2:Q309,"&gt;"&amp;$E310)</f>
        <v>1</v>
      </c>
      <c r="L310">
        <f t="shared" si="40"/>
        <v>2</v>
      </c>
      <c r="M310">
        <f t="shared" si="41"/>
        <v>2</v>
      </c>
      <c r="N310">
        <f t="shared" si="35"/>
        <v>6</v>
      </c>
      <c r="O310">
        <f t="shared" si="36"/>
        <v>8</v>
      </c>
      <c r="P310">
        <f t="shared" si="37"/>
        <v>0</v>
      </c>
      <c r="Q310">
        <f t="shared" si="38"/>
        <v>656</v>
      </c>
    </row>
    <row r="311" spans="1:17" x14ac:dyDescent="0.25">
      <c r="A311">
        <v>0.14353874359063579</v>
      </c>
      <c r="B311">
        <v>0.95204095831116942</v>
      </c>
      <c r="C311">
        <v>0.22882835144415137</v>
      </c>
      <c r="D311">
        <f t="shared" si="34"/>
        <v>1</v>
      </c>
      <c r="E311">
        <f t="shared" si="39"/>
        <v>649</v>
      </c>
      <c r="F311">
        <f>MAX(MAX(P$2:P310)-$E311,0)</f>
        <v>6</v>
      </c>
      <c r="G311">
        <f>MAX(MAX(Q$2:Q310)-$E311,0)</f>
        <v>7</v>
      </c>
      <c r="H311">
        <f>MAX($E311-MAX(P$2:P310),0)</f>
        <v>0</v>
      </c>
      <c r="I311">
        <f>MAX($E311-MAX(Q$2:Q310),0)</f>
        <v>0</v>
      </c>
      <c r="J311">
        <f>COUNTIF(P$2:P310,"&gt;"&amp;$E311)</f>
        <v>1</v>
      </c>
      <c r="K311">
        <f>COUNTIF(Q$2:Q310,"&gt;"&amp;$E311)</f>
        <v>2</v>
      </c>
      <c r="L311">
        <f t="shared" si="40"/>
        <v>1</v>
      </c>
      <c r="M311">
        <f t="shared" si="41"/>
        <v>6</v>
      </c>
      <c r="N311">
        <f t="shared" si="35"/>
        <v>6</v>
      </c>
      <c r="O311">
        <f t="shared" si="36"/>
        <v>12</v>
      </c>
      <c r="P311">
        <f t="shared" si="37"/>
        <v>661</v>
      </c>
      <c r="Q311">
        <f t="shared" si="38"/>
        <v>0</v>
      </c>
    </row>
    <row r="312" spans="1:17" x14ac:dyDescent="0.25">
      <c r="A312">
        <v>0.54383222937165443</v>
      </c>
      <c r="B312">
        <v>0.90310363699731033</v>
      </c>
      <c r="C312">
        <v>0.66019567044616645</v>
      </c>
      <c r="D312">
        <f t="shared" si="34"/>
        <v>2</v>
      </c>
      <c r="E312">
        <f t="shared" si="39"/>
        <v>651</v>
      </c>
      <c r="F312">
        <f>MAX(MAX(P$2:P311)-$E312,0)</f>
        <v>10</v>
      </c>
      <c r="G312">
        <f>MAX(MAX(Q$2:Q311)-$E312,0)</f>
        <v>5</v>
      </c>
      <c r="H312">
        <f>MAX($E312-MAX(P$2:P311),0)</f>
        <v>0</v>
      </c>
      <c r="I312">
        <f>MAX($E312-MAX(Q$2:Q311),0)</f>
        <v>0</v>
      </c>
      <c r="J312">
        <f>COUNTIF(P$2:P311,"&gt;"&amp;$E312)</f>
        <v>2</v>
      </c>
      <c r="K312">
        <f>COUNTIF(Q$2:Q311,"&gt;"&amp;$E312)</f>
        <v>1</v>
      </c>
      <c r="L312">
        <f t="shared" si="40"/>
        <v>2</v>
      </c>
      <c r="M312">
        <f t="shared" si="41"/>
        <v>5</v>
      </c>
      <c r="N312">
        <f t="shared" si="35"/>
        <v>6</v>
      </c>
      <c r="O312">
        <f t="shared" si="36"/>
        <v>11</v>
      </c>
      <c r="P312">
        <f t="shared" si="37"/>
        <v>0</v>
      </c>
      <c r="Q312">
        <f t="shared" si="38"/>
        <v>662</v>
      </c>
    </row>
    <row r="313" spans="1:17" x14ac:dyDescent="0.25">
      <c r="A313">
        <v>1.9947004207527819E-2</v>
      </c>
      <c r="B313">
        <v>0.34052964280657527</v>
      </c>
      <c r="C313">
        <v>0.44716991725469624</v>
      </c>
      <c r="D313">
        <f t="shared" si="34"/>
        <v>1</v>
      </c>
      <c r="E313">
        <f t="shared" si="39"/>
        <v>652</v>
      </c>
      <c r="F313">
        <f>MAX(MAX(P$2:P312)-$E313,0)</f>
        <v>9</v>
      </c>
      <c r="G313">
        <f>MAX(MAX(Q$2:Q312)-$E313,0)</f>
        <v>10</v>
      </c>
      <c r="H313">
        <f>MAX($E313-MAX(P$2:P312),0)</f>
        <v>0</v>
      </c>
      <c r="I313">
        <f>MAX($E313-MAX(Q$2:Q312),0)</f>
        <v>0</v>
      </c>
      <c r="J313">
        <f>COUNTIF(P$2:P312,"&gt;"&amp;$E313)</f>
        <v>2</v>
      </c>
      <c r="K313">
        <f>COUNTIF(Q$2:Q312,"&gt;"&amp;$E313)</f>
        <v>2</v>
      </c>
      <c r="L313">
        <f t="shared" si="40"/>
        <v>2</v>
      </c>
      <c r="M313">
        <f t="shared" si="41"/>
        <v>10</v>
      </c>
      <c r="N313">
        <f t="shared" si="35"/>
        <v>3</v>
      </c>
      <c r="O313">
        <f t="shared" si="36"/>
        <v>13</v>
      </c>
      <c r="P313">
        <f t="shared" si="37"/>
        <v>0</v>
      </c>
      <c r="Q313">
        <f t="shared" si="38"/>
        <v>665</v>
      </c>
    </row>
    <row r="314" spans="1:17" x14ac:dyDescent="0.25">
      <c r="A314">
        <v>0.96366497121477868</v>
      </c>
      <c r="B314">
        <v>0.32978479859428889</v>
      </c>
      <c r="C314">
        <v>0.71674196728878492</v>
      </c>
      <c r="D314">
        <f t="shared" si="34"/>
        <v>4</v>
      </c>
      <c r="E314">
        <f t="shared" si="39"/>
        <v>656</v>
      </c>
      <c r="F314">
        <f>MAX(MAX(P$2:P313)-$E314,0)</f>
        <v>5</v>
      </c>
      <c r="G314">
        <f>MAX(MAX(Q$2:Q313)-$E314,0)</f>
        <v>9</v>
      </c>
      <c r="H314">
        <f>MAX($E314-MAX(P$2:P313),0)</f>
        <v>0</v>
      </c>
      <c r="I314">
        <f>MAX($E314-MAX(Q$2:Q313),0)</f>
        <v>0</v>
      </c>
      <c r="J314">
        <f>COUNTIF(P$2:P313,"&gt;"&amp;$E314)</f>
        <v>1</v>
      </c>
      <c r="K314">
        <f>COUNTIF(Q$2:Q313,"&gt;"&amp;$E314)</f>
        <v>2</v>
      </c>
      <c r="L314">
        <f t="shared" si="40"/>
        <v>1</v>
      </c>
      <c r="M314">
        <f t="shared" si="41"/>
        <v>5</v>
      </c>
      <c r="N314">
        <f t="shared" si="35"/>
        <v>3</v>
      </c>
      <c r="O314">
        <f t="shared" si="36"/>
        <v>8</v>
      </c>
      <c r="P314">
        <f t="shared" si="37"/>
        <v>664</v>
      </c>
      <c r="Q314">
        <f t="shared" si="38"/>
        <v>0</v>
      </c>
    </row>
    <row r="315" spans="1:17" x14ac:dyDescent="0.25">
      <c r="A315">
        <v>0.84514555890560472</v>
      </c>
      <c r="B315">
        <v>5.2192718483442535E-3</v>
      </c>
      <c r="C315">
        <v>0.48425598462226993</v>
      </c>
      <c r="D315">
        <f t="shared" si="34"/>
        <v>3</v>
      </c>
      <c r="E315">
        <f t="shared" si="39"/>
        <v>659</v>
      </c>
      <c r="F315">
        <f>MAX(MAX(P$2:P314)-$E315,0)</f>
        <v>5</v>
      </c>
      <c r="G315">
        <f>MAX(MAX(Q$2:Q314)-$E315,0)</f>
        <v>6</v>
      </c>
      <c r="H315">
        <f>MAX($E315-MAX(P$2:P314),0)</f>
        <v>0</v>
      </c>
      <c r="I315">
        <f>MAX($E315-MAX(Q$2:Q314),0)</f>
        <v>0</v>
      </c>
      <c r="J315">
        <f>COUNTIF(P$2:P314,"&gt;"&amp;$E315)</f>
        <v>2</v>
      </c>
      <c r="K315">
        <f>COUNTIF(Q$2:Q314,"&gt;"&amp;$E315)</f>
        <v>2</v>
      </c>
      <c r="L315">
        <f t="shared" si="40"/>
        <v>2</v>
      </c>
      <c r="M315">
        <f t="shared" si="41"/>
        <v>6</v>
      </c>
      <c r="N315">
        <f t="shared" si="35"/>
        <v>2</v>
      </c>
      <c r="O315">
        <f t="shared" si="36"/>
        <v>8</v>
      </c>
      <c r="P315">
        <f t="shared" si="37"/>
        <v>0</v>
      </c>
      <c r="Q315">
        <f t="shared" si="38"/>
        <v>667</v>
      </c>
    </row>
    <row r="316" spans="1:17" x14ac:dyDescent="0.25">
      <c r="A316">
        <v>2.4959727088376571E-2</v>
      </c>
      <c r="B316">
        <v>0.11789538982242864</v>
      </c>
      <c r="C316">
        <v>0.50182362516015744</v>
      </c>
      <c r="D316">
        <f t="shared" si="34"/>
        <v>1</v>
      </c>
      <c r="E316">
        <f t="shared" si="39"/>
        <v>660</v>
      </c>
      <c r="F316">
        <f>MAX(MAX(P$2:P315)-$E316,0)</f>
        <v>4</v>
      </c>
      <c r="G316">
        <f>MAX(MAX(Q$2:Q315)-$E316,0)</f>
        <v>7</v>
      </c>
      <c r="H316">
        <f>MAX($E316-MAX(P$2:P315),0)</f>
        <v>0</v>
      </c>
      <c r="I316">
        <f>MAX($E316-MAX(Q$2:Q315),0)</f>
        <v>0</v>
      </c>
      <c r="J316">
        <f>COUNTIF(P$2:P315,"&gt;"&amp;$E316)</f>
        <v>2</v>
      </c>
      <c r="K316">
        <f>COUNTIF(Q$2:Q315,"&gt;"&amp;$E316)</f>
        <v>3</v>
      </c>
      <c r="L316">
        <f t="shared" si="40"/>
        <v>1</v>
      </c>
      <c r="M316">
        <f t="shared" si="41"/>
        <v>4</v>
      </c>
      <c r="N316">
        <f t="shared" si="35"/>
        <v>3</v>
      </c>
      <c r="O316">
        <f t="shared" si="36"/>
        <v>7</v>
      </c>
      <c r="P316">
        <f t="shared" si="37"/>
        <v>667</v>
      </c>
      <c r="Q316">
        <f t="shared" si="38"/>
        <v>0</v>
      </c>
    </row>
    <row r="317" spans="1:17" x14ac:dyDescent="0.25">
      <c r="A317">
        <v>0.57155367457321749</v>
      </c>
      <c r="B317">
        <v>4.7933497688771975E-2</v>
      </c>
      <c r="C317">
        <v>9.3527374377289751E-2</v>
      </c>
      <c r="D317">
        <f t="shared" si="34"/>
        <v>2</v>
      </c>
      <c r="E317">
        <f t="shared" si="39"/>
        <v>662</v>
      </c>
      <c r="F317">
        <f>MAX(MAX(P$2:P316)-$E317,0)</f>
        <v>5</v>
      </c>
      <c r="G317">
        <f>MAX(MAX(Q$2:Q316)-$E317,0)</f>
        <v>5</v>
      </c>
      <c r="H317">
        <f>MAX($E317-MAX(P$2:P316),0)</f>
        <v>0</v>
      </c>
      <c r="I317">
        <f>MAX($E317-MAX(Q$2:Q316),0)</f>
        <v>0</v>
      </c>
      <c r="J317">
        <f>COUNTIF(P$2:P316,"&gt;"&amp;$E317)</f>
        <v>2</v>
      </c>
      <c r="K317">
        <f>COUNTIF(Q$2:Q316,"&gt;"&amp;$E317)</f>
        <v>2</v>
      </c>
      <c r="L317">
        <f t="shared" si="40"/>
        <v>2</v>
      </c>
      <c r="M317">
        <f t="shared" si="41"/>
        <v>5</v>
      </c>
      <c r="N317">
        <f t="shared" si="35"/>
        <v>2</v>
      </c>
      <c r="O317">
        <f t="shared" si="36"/>
        <v>7</v>
      </c>
      <c r="P317">
        <f t="shared" si="37"/>
        <v>0</v>
      </c>
      <c r="Q317">
        <f t="shared" si="38"/>
        <v>669</v>
      </c>
    </row>
    <row r="318" spans="1:17" x14ac:dyDescent="0.25">
      <c r="A318">
        <v>7.8973451854492449E-2</v>
      </c>
      <c r="B318">
        <v>0.11386709748712875</v>
      </c>
      <c r="C318">
        <v>0.35331860401808024</v>
      </c>
      <c r="D318">
        <f t="shared" si="34"/>
        <v>1</v>
      </c>
      <c r="E318">
        <f t="shared" si="39"/>
        <v>663</v>
      </c>
      <c r="F318">
        <f>MAX(MAX(P$2:P317)-$E318,0)</f>
        <v>4</v>
      </c>
      <c r="G318">
        <f>MAX(MAX(Q$2:Q317)-$E318,0)</f>
        <v>6</v>
      </c>
      <c r="H318">
        <f>MAX($E318-MAX(P$2:P317),0)</f>
        <v>0</v>
      </c>
      <c r="I318">
        <f>MAX($E318-MAX(Q$2:Q317),0)</f>
        <v>0</v>
      </c>
      <c r="J318">
        <f>COUNTIF(P$2:P317,"&gt;"&amp;$E318)</f>
        <v>2</v>
      </c>
      <c r="K318">
        <f>COUNTIF(Q$2:Q317,"&gt;"&amp;$E318)</f>
        <v>3</v>
      </c>
      <c r="L318">
        <f t="shared" si="40"/>
        <v>1</v>
      </c>
      <c r="M318">
        <f t="shared" si="41"/>
        <v>4</v>
      </c>
      <c r="N318">
        <f t="shared" si="35"/>
        <v>3</v>
      </c>
      <c r="O318">
        <f t="shared" si="36"/>
        <v>7</v>
      </c>
      <c r="P318">
        <f t="shared" si="37"/>
        <v>670</v>
      </c>
      <c r="Q318">
        <f t="shared" si="38"/>
        <v>0</v>
      </c>
    </row>
    <row r="319" spans="1:17" x14ac:dyDescent="0.25">
      <c r="A319">
        <v>1.2361129514870561E-2</v>
      </c>
      <c r="B319">
        <v>0.87526068893795572</v>
      </c>
      <c r="C319">
        <v>0.7549533281043771</v>
      </c>
      <c r="D319">
        <f t="shared" si="34"/>
        <v>1</v>
      </c>
      <c r="E319">
        <f t="shared" si="39"/>
        <v>664</v>
      </c>
      <c r="F319">
        <f>MAX(MAX(P$2:P318)-$E319,0)</f>
        <v>6</v>
      </c>
      <c r="G319">
        <f>MAX(MAX(Q$2:Q318)-$E319,0)</f>
        <v>5</v>
      </c>
      <c r="H319">
        <f>MAX($E319-MAX(P$2:P318),0)</f>
        <v>0</v>
      </c>
      <c r="I319">
        <f>MAX($E319-MAX(Q$2:Q318),0)</f>
        <v>0</v>
      </c>
      <c r="J319">
        <f>COUNTIF(P$2:P318,"&gt;"&amp;$E319)</f>
        <v>2</v>
      </c>
      <c r="K319">
        <f>COUNTIF(Q$2:Q318,"&gt;"&amp;$E319)</f>
        <v>3</v>
      </c>
      <c r="L319">
        <f t="shared" si="40"/>
        <v>1</v>
      </c>
      <c r="M319">
        <f t="shared" si="41"/>
        <v>6</v>
      </c>
      <c r="N319">
        <f t="shared" si="35"/>
        <v>5</v>
      </c>
      <c r="O319">
        <f t="shared" si="36"/>
        <v>11</v>
      </c>
      <c r="P319">
        <f t="shared" si="37"/>
        <v>675</v>
      </c>
      <c r="Q319">
        <f t="shared" si="38"/>
        <v>0</v>
      </c>
    </row>
    <row r="320" spans="1:17" x14ac:dyDescent="0.25">
      <c r="A320">
        <v>0.82830984041671185</v>
      </c>
      <c r="B320">
        <v>0.71194212227439735</v>
      </c>
      <c r="C320">
        <v>0.64472384389215998</v>
      </c>
      <c r="D320">
        <f t="shared" si="34"/>
        <v>3</v>
      </c>
      <c r="E320">
        <f t="shared" si="39"/>
        <v>667</v>
      </c>
      <c r="F320">
        <f>MAX(MAX(P$2:P319)-$E320,0)</f>
        <v>8</v>
      </c>
      <c r="G320">
        <f>MAX(MAX(Q$2:Q319)-$E320,0)</f>
        <v>2</v>
      </c>
      <c r="H320">
        <f>MAX($E320-MAX(P$2:P319),0)</f>
        <v>0</v>
      </c>
      <c r="I320">
        <f>MAX($E320-MAX(Q$2:Q319),0)</f>
        <v>0</v>
      </c>
      <c r="J320">
        <f>COUNTIF(P$2:P319,"&gt;"&amp;$E320)</f>
        <v>2</v>
      </c>
      <c r="K320">
        <f>COUNTIF(Q$2:Q319,"&gt;"&amp;$E320)</f>
        <v>1</v>
      </c>
      <c r="L320">
        <f t="shared" si="40"/>
        <v>2</v>
      </c>
      <c r="M320">
        <f t="shared" si="41"/>
        <v>2</v>
      </c>
      <c r="N320">
        <f t="shared" si="35"/>
        <v>5</v>
      </c>
      <c r="O320">
        <f t="shared" si="36"/>
        <v>7</v>
      </c>
      <c r="P320">
        <f t="shared" si="37"/>
        <v>0</v>
      </c>
      <c r="Q320">
        <f t="shared" si="38"/>
        <v>674</v>
      </c>
    </row>
    <row r="321" spans="1:17" x14ac:dyDescent="0.25">
      <c r="A321">
        <v>0.99323468961198458</v>
      </c>
      <c r="B321">
        <v>0.96011154855484937</v>
      </c>
      <c r="C321">
        <v>0.77274631636760738</v>
      </c>
      <c r="D321">
        <f t="shared" si="34"/>
        <v>4</v>
      </c>
      <c r="E321">
        <f t="shared" si="39"/>
        <v>671</v>
      </c>
      <c r="F321">
        <f>MAX(MAX(P$2:P320)-$E321,0)</f>
        <v>4</v>
      </c>
      <c r="G321">
        <f>MAX(MAX(Q$2:Q320)-$E321,0)</f>
        <v>3</v>
      </c>
      <c r="H321">
        <f>MAX($E321-MAX(P$2:P320),0)</f>
        <v>0</v>
      </c>
      <c r="I321">
        <f>MAX($E321-MAX(Q$2:Q320),0)</f>
        <v>0</v>
      </c>
      <c r="J321">
        <f>COUNTIF(P$2:P320,"&gt;"&amp;$E321)</f>
        <v>1</v>
      </c>
      <c r="K321">
        <f>COUNTIF(Q$2:Q320,"&gt;"&amp;$E321)</f>
        <v>1</v>
      </c>
      <c r="L321">
        <f t="shared" si="40"/>
        <v>1</v>
      </c>
      <c r="M321">
        <f t="shared" si="41"/>
        <v>4</v>
      </c>
      <c r="N321">
        <f t="shared" si="35"/>
        <v>6</v>
      </c>
      <c r="O321">
        <f t="shared" si="36"/>
        <v>10</v>
      </c>
      <c r="P321">
        <f t="shared" si="37"/>
        <v>681</v>
      </c>
      <c r="Q321">
        <f t="shared" si="38"/>
        <v>0</v>
      </c>
    </row>
    <row r="322" spans="1:17" x14ac:dyDescent="0.25">
      <c r="A322">
        <v>0.45900356774007645</v>
      </c>
      <c r="B322">
        <v>0.32775738565700729</v>
      </c>
      <c r="C322">
        <v>4.7147978344954655E-3</v>
      </c>
      <c r="D322">
        <f t="shared" si="34"/>
        <v>2</v>
      </c>
      <c r="E322">
        <f t="shared" si="39"/>
        <v>673</v>
      </c>
      <c r="F322">
        <f>MAX(MAX(P$2:P321)-$E322,0)</f>
        <v>8</v>
      </c>
      <c r="G322">
        <f>MAX(MAX(Q$2:Q321)-$E322,0)</f>
        <v>1</v>
      </c>
      <c r="H322">
        <f>MAX($E322-MAX(P$2:P321),0)</f>
        <v>0</v>
      </c>
      <c r="I322">
        <f>MAX($E322-MAX(Q$2:Q321),0)</f>
        <v>0</v>
      </c>
      <c r="J322">
        <f>COUNTIF(P$2:P321,"&gt;"&amp;$E322)</f>
        <v>2</v>
      </c>
      <c r="K322">
        <f>COUNTIF(Q$2:Q321,"&gt;"&amp;$E322)</f>
        <v>1</v>
      </c>
      <c r="L322">
        <f t="shared" si="40"/>
        <v>2</v>
      </c>
      <c r="M322">
        <f t="shared" si="41"/>
        <v>1</v>
      </c>
      <c r="N322">
        <f t="shared" si="35"/>
        <v>3</v>
      </c>
      <c r="O322">
        <f t="shared" si="36"/>
        <v>4</v>
      </c>
      <c r="P322">
        <f t="shared" si="37"/>
        <v>0</v>
      </c>
      <c r="Q322">
        <f t="shared" si="38"/>
        <v>677</v>
      </c>
    </row>
    <row r="323" spans="1:17" x14ac:dyDescent="0.25">
      <c r="A323">
        <v>0.87948584629334869</v>
      </c>
      <c r="B323">
        <v>0.55478024860707731</v>
      </c>
      <c r="C323">
        <v>0.97597539194762994</v>
      </c>
      <c r="D323">
        <f t="shared" ref="D323:D386" si="42">VLOOKUP(A323,$T$2:$U$5,2)</f>
        <v>3</v>
      </c>
      <c r="E323">
        <f t="shared" si="39"/>
        <v>676</v>
      </c>
      <c r="F323">
        <f>MAX(MAX(P$2:P322)-$E323,0)</f>
        <v>5</v>
      </c>
      <c r="G323">
        <f>MAX(MAX(Q$2:Q322)-$E323,0)</f>
        <v>1</v>
      </c>
      <c r="H323">
        <f>MAX($E323-MAX(P$2:P322),0)</f>
        <v>0</v>
      </c>
      <c r="I323">
        <f>MAX($E323-MAX(Q$2:Q322),0)</f>
        <v>0</v>
      </c>
      <c r="J323">
        <f>COUNTIF(P$2:P322,"&gt;"&amp;$E323)</f>
        <v>1</v>
      </c>
      <c r="K323">
        <f>COUNTIF(Q$2:Q322,"&gt;"&amp;$E323)</f>
        <v>1</v>
      </c>
      <c r="L323">
        <f t="shared" si="40"/>
        <v>1</v>
      </c>
      <c r="M323">
        <f t="shared" si="41"/>
        <v>5</v>
      </c>
      <c r="N323">
        <f t="shared" ref="N323:N386" si="43">VLOOKUP(B323,$X$2:$Y$6,2)</f>
        <v>4</v>
      </c>
      <c r="O323">
        <f t="shared" ref="O323:O386" si="44">M323+N323</f>
        <v>9</v>
      </c>
      <c r="P323">
        <f t="shared" ref="P323:P386" si="45">IF(L323=1,O323+E323,0)</f>
        <v>685</v>
      </c>
      <c r="Q323">
        <f t="shared" ref="Q323:Q386" si="46">IF(L323=2,O323+E323,0)</f>
        <v>0</v>
      </c>
    </row>
    <row r="324" spans="1:17" x14ac:dyDescent="0.25">
      <c r="A324">
        <v>0.49085064861825389</v>
      </c>
      <c r="B324">
        <v>0.69830421021075295</v>
      </c>
      <c r="C324">
        <v>0.46628723958648144</v>
      </c>
      <c r="D324">
        <f t="shared" si="42"/>
        <v>2</v>
      </c>
      <c r="E324">
        <f t="shared" ref="E324:E387" si="47">E323+D324</f>
        <v>678</v>
      </c>
      <c r="F324">
        <f>MAX(MAX(P$2:P323)-$E324,0)</f>
        <v>7</v>
      </c>
      <c r="G324">
        <f>MAX(MAX(Q$2:Q323)-$E324,0)</f>
        <v>0</v>
      </c>
      <c r="H324">
        <f>MAX($E324-MAX(P$2:P323),0)</f>
        <v>0</v>
      </c>
      <c r="I324">
        <f>MAX($E324-MAX(Q$2:Q323),0)</f>
        <v>1</v>
      </c>
      <c r="J324">
        <f>COUNTIF(P$2:P323,"&gt;"&amp;$E324)</f>
        <v>2</v>
      </c>
      <c r="K324">
        <f>COUNTIF(Q$2:Q323,"&gt;"&amp;$E324)</f>
        <v>0</v>
      </c>
      <c r="L324">
        <f t="shared" ref="L324:L387" si="48">IF(J324&gt;K324,2,IF(K324&gt;J324,1,IF(C324&gt;0.5,1,2)))</f>
        <v>2</v>
      </c>
      <c r="M324">
        <f t="shared" ref="M324:M387" si="49">IF(L324=1,F324,G324)</f>
        <v>0</v>
      </c>
      <c r="N324">
        <f t="shared" si="43"/>
        <v>4</v>
      </c>
      <c r="O324">
        <f t="shared" si="44"/>
        <v>4</v>
      </c>
      <c r="P324">
        <f t="shared" si="45"/>
        <v>0</v>
      </c>
      <c r="Q324">
        <f t="shared" si="46"/>
        <v>682</v>
      </c>
    </row>
    <row r="325" spans="1:17" x14ac:dyDescent="0.25">
      <c r="A325">
        <v>0.95521360005538813</v>
      </c>
      <c r="B325">
        <v>0.5965298494527751</v>
      </c>
      <c r="C325">
        <v>0.4361281898685454</v>
      </c>
      <c r="D325">
        <f t="shared" si="42"/>
        <v>4</v>
      </c>
      <c r="E325">
        <f t="shared" si="47"/>
        <v>682</v>
      </c>
      <c r="F325">
        <f>MAX(MAX(P$2:P324)-$E325,0)</f>
        <v>3</v>
      </c>
      <c r="G325">
        <f>MAX(MAX(Q$2:Q324)-$E325,0)</f>
        <v>0</v>
      </c>
      <c r="H325">
        <f>MAX($E325-MAX(P$2:P324),0)</f>
        <v>0</v>
      </c>
      <c r="I325">
        <f>MAX($E325-MAX(Q$2:Q324),0)</f>
        <v>0</v>
      </c>
      <c r="J325">
        <f>COUNTIF(P$2:P324,"&gt;"&amp;$E325)</f>
        <v>1</v>
      </c>
      <c r="K325">
        <f>COUNTIF(Q$2:Q324,"&gt;"&amp;$E325)</f>
        <v>0</v>
      </c>
      <c r="L325">
        <f t="shared" si="48"/>
        <v>2</v>
      </c>
      <c r="M325">
        <f t="shared" si="49"/>
        <v>0</v>
      </c>
      <c r="N325">
        <f t="shared" si="43"/>
        <v>4</v>
      </c>
      <c r="O325">
        <f t="shared" si="44"/>
        <v>4</v>
      </c>
      <c r="P325">
        <f t="shared" si="45"/>
        <v>0</v>
      </c>
      <c r="Q325">
        <f t="shared" si="46"/>
        <v>686</v>
      </c>
    </row>
    <row r="326" spans="1:17" x14ac:dyDescent="0.25">
      <c r="A326">
        <v>0.71416767847019336</v>
      </c>
      <c r="B326">
        <v>0.46613214427529803</v>
      </c>
      <c r="C326">
        <v>0.49988390422486451</v>
      </c>
      <c r="D326">
        <f t="shared" si="42"/>
        <v>2</v>
      </c>
      <c r="E326">
        <f t="shared" si="47"/>
        <v>684</v>
      </c>
      <c r="F326">
        <f>MAX(MAX(P$2:P325)-$E326,0)</f>
        <v>1</v>
      </c>
      <c r="G326">
        <f>MAX(MAX(Q$2:Q325)-$E326,0)</f>
        <v>2</v>
      </c>
      <c r="H326">
        <f>MAX($E326-MAX(P$2:P325),0)</f>
        <v>0</v>
      </c>
      <c r="I326">
        <f>MAX($E326-MAX(Q$2:Q325),0)</f>
        <v>0</v>
      </c>
      <c r="J326">
        <f>COUNTIF(P$2:P325,"&gt;"&amp;$E326)</f>
        <v>1</v>
      </c>
      <c r="K326">
        <f>COUNTIF(Q$2:Q325,"&gt;"&amp;$E326)</f>
        <v>1</v>
      </c>
      <c r="L326">
        <f t="shared" si="48"/>
        <v>2</v>
      </c>
      <c r="M326">
        <f t="shared" si="49"/>
        <v>2</v>
      </c>
      <c r="N326">
        <f t="shared" si="43"/>
        <v>3</v>
      </c>
      <c r="O326">
        <f t="shared" si="44"/>
        <v>5</v>
      </c>
      <c r="P326">
        <f t="shared" si="45"/>
        <v>0</v>
      </c>
      <c r="Q326">
        <f t="shared" si="46"/>
        <v>689</v>
      </c>
    </row>
    <row r="327" spans="1:17" x14ac:dyDescent="0.25">
      <c r="A327">
        <v>0.6292685926053444</v>
      </c>
      <c r="B327">
        <v>0.73767849601202518</v>
      </c>
      <c r="C327">
        <v>0.89486144894024688</v>
      </c>
      <c r="D327">
        <f t="shared" si="42"/>
        <v>2</v>
      </c>
      <c r="E327">
        <f t="shared" si="47"/>
        <v>686</v>
      </c>
      <c r="F327">
        <f>MAX(MAX(P$2:P326)-$E327,0)</f>
        <v>0</v>
      </c>
      <c r="G327">
        <f>MAX(MAX(Q$2:Q326)-$E327,0)</f>
        <v>3</v>
      </c>
      <c r="H327">
        <f>MAX($E327-MAX(P$2:P326),0)</f>
        <v>1</v>
      </c>
      <c r="I327">
        <f>MAX($E327-MAX(Q$2:Q326),0)</f>
        <v>0</v>
      </c>
      <c r="J327">
        <f>COUNTIF(P$2:P326,"&gt;"&amp;$E327)</f>
        <v>0</v>
      </c>
      <c r="K327">
        <f>COUNTIF(Q$2:Q326,"&gt;"&amp;$E327)</f>
        <v>1</v>
      </c>
      <c r="L327">
        <f t="shared" si="48"/>
        <v>1</v>
      </c>
      <c r="M327">
        <f t="shared" si="49"/>
        <v>0</v>
      </c>
      <c r="N327">
        <f t="shared" si="43"/>
        <v>5</v>
      </c>
      <c r="O327">
        <f t="shared" si="44"/>
        <v>5</v>
      </c>
      <c r="P327">
        <f t="shared" si="45"/>
        <v>691</v>
      </c>
      <c r="Q327">
        <f t="shared" si="46"/>
        <v>0</v>
      </c>
    </row>
    <row r="328" spans="1:17" x14ac:dyDescent="0.25">
      <c r="A328">
        <v>0.86150828257672596</v>
      </c>
      <c r="B328">
        <v>0.41122456533796281</v>
      </c>
      <c r="C328">
        <v>0.14462869926678679</v>
      </c>
      <c r="D328">
        <f t="shared" si="42"/>
        <v>3</v>
      </c>
      <c r="E328">
        <f t="shared" si="47"/>
        <v>689</v>
      </c>
      <c r="F328">
        <f>MAX(MAX(P$2:P327)-$E328,0)</f>
        <v>2</v>
      </c>
      <c r="G328">
        <f>MAX(MAX(Q$2:Q327)-$E328,0)</f>
        <v>0</v>
      </c>
      <c r="H328">
        <f>MAX($E328-MAX(P$2:P327),0)</f>
        <v>0</v>
      </c>
      <c r="I328">
        <f>MAX($E328-MAX(Q$2:Q327),0)</f>
        <v>0</v>
      </c>
      <c r="J328">
        <f>COUNTIF(P$2:P327,"&gt;"&amp;$E328)</f>
        <v>1</v>
      </c>
      <c r="K328">
        <f>COUNTIF(Q$2:Q327,"&gt;"&amp;$E328)</f>
        <v>0</v>
      </c>
      <c r="L328">
        <f t="shared" si="48"/>
        <v>2</v>
      </c>
      <c r="M328">
        <f t="shared" si="49"/>
        <v>0</v>
      </c>
      <c r="N328">
        <f t="shared" si="43"/>
        <v>3</v>
      </c>
      <c r="O328">
        <f t="shared" si="44"/>
        <v>3</v>
      </c>
      <c r="P328">
        <f t="shared" si="45"/>
        <v>0</v>
      </c>
      <c r="Q328">
        <f t="shared" si="46"/>
        <v>692</v>
      </c>
    </row>
    <row r="329" spans="1:17" x14ac:dyDescent="0.25">
      <c r="A329">
        <v>0.48874747132182461</v>
      </c>
      <c r="B329">
        <v>0.47420633682604496</v>
      </c>
      <c r="C329">
        <v>0.9510310414863955</v>
      </c>
      <c r="D329">
        <f t="shared" si="42"/>
        <v>2</v>
      </c>
      <c r="E329">
        <f t="shared" si="47"/>
        <v>691</v>
      </c>
      <c r="F329">
        <f>MAX(MAX(P$2:P328)-$E329,0)</f>
        <v>0</v>
      </c>
      <c r="G329">
        <f>MAX(MAX(Q$2:Q328)-$E329,0)</f>
        <v>1</v>
      </c>
      <c r="H329">
        <f>MAX($E329-MAX(P$2:P328),0)</f>
        <v>0</v>
      </c>
      <c r="I329">
        <f>MAX($E329-MAX(Q$2:Q328),0)</f>
        <v>0</v>
      </c>
      <c r="J329">
        <f>COUNTIF(P$2:P328,"&gt;"&amp;$E329)</f>
        <v>0</v>
      </c>
      <c r="K329">
        <f>COUNTIF(Q$2:Q328,"&gt;"&amp;$E329)</f>
        <v>1</v>
      </c>
      <c r="L329">
        <f t="shared" si="48"/>
        <v>1</v>
      </c>
      <c r="M329">
        <f t="shared" si="49"/>
        <v>0</v>
      </c>
      <c r="N329">
        <f t="shared" si="43"/>
        <v>3</v>
      </c>
      <c r="O329">
        <f t="shared" si="44"/>
        <v>3</v>
      </c>
      <c r="P329">
        <f t="shared" si="45"/>
        <v>694</v>
      </c>
      <c r="Q329">
        <f t="shared" si="46"/>
        <v>0</v>
      </c>
    </row>
    <row r="330" spans="1:17" x14ac:dyDescent="0.25">
      <c r="A330">
        <v>0.42556997169842847</v>
      </c>
      <c r="B330">
        <v>0.13530272955950762</v>
      </c>
      <c r="C330">
        <v>0.19106043928921013</v>
      </c>
      <c r="D330">
        <f t="shared" si="42"/>
        <v>2</v>
      </c>
      <c r="E330">
        <f t="shared" si="47"/>
        <v>693</v>
      </c>
      <c r="F330">
        <f>MAX(MAX(P$2:P329)-$E330,0)</f>
        <v>1</v>
      </c>
      <c r="G330">
        <f>MAX(MAX(Q$2:Q329)-$E330,0)</f>
        <v>0</v>
      </c>
      <c r="H330">
        <f>MAX($E330-MAX(P$2:P329),0)</f>
        <v>0</v>
      </c>
      <c r="I330">
        <f>MAX($E330-MAX(Q$2:Q329),0)</f>
        <v>1</v>
      </c>
      <c r="J330">
        <f>COUNTIF(P$2:P329,"&gt;"&amp;$E330)</f>
        <v>1</v>
      </c>
      <c r="K330">
        <f>COUNTIF(Q$2:Q329,"&gt;"&amp;$E330)</f>
        <v>0</v>
      </c>
      <c r="L330">
        <f t="shared" si="48"/>
        <v>2</v>
      </c>
      <c r="M330">
        <f t="shared" si="49"/>
        <v>0</v>
      </c>
      <c r="N330">
        <f t="shared" si="43"/>
        <v>3</v>
      </c>
      <c r="O330">
        <f t="shared" si="44"/>
        <v>3</v>
      </c>
      <c r="P330">
        <f t="shared" si="45"/>
        <v>0</v>
      </c>
      <c r="Q330">
        <f t="shared" si="46"/>
        <v>696</v>
      </c>
    </row>
    <row r="331" spans="1:17" x14ac:dyDescent="0.25">
      <c r="A331">
        <v>0.60158445229770041</v>
      </c>
      <c r="B331">
        <v>0.52631159692736829</v>
      </c>
      <c r="C331">
        <v>0.10213765135716246</v>
      </c>
      <c r="D331">
        <f t="shared" si="42"/>
        <v>2</v>
      </c>
      <c r="E331">
        <f t="shared" si="47"/>
        <v>695</v>
      </c>
      <c r="F331">
        <f>MAX(MAX(P$2:P330)-$E331,0)</f>
        <v>0</v>
      </c>
      <c r="G331">
        <f>MAX(MAX(Q$2:Q330)-$E331,0)</f>
        <v>1</v>
      </c>
      <c r="H331">
        <f>MAX($E331-MAX(P$2:P330),0)</f>
        <v>1</v>
      </c>
      <c r="I331">
        <f>MAX($E331-MAX(Q$2:Q330),0)</f>
        <v>0</v>
      </c>
      <c r="J331">
        <f>COUNTIF(P$2:P330,"&gt;"&amp;$E331)</f>
        <v>0</v>
      </c>
      <c r="K331">
        <f>COUNTIF(Q$2:Q330,"&gt;"&amp;$E331)</f>
        <v>1</v>
      </c>
      <c r="L331">
        <f t="shared" si="48"/>
        <v>1</v>
      </c>
      <c r="M331">
        <f t="shared" si="49"/>
        <v>0</v>
      </c>
      <c r="N331">
        <f t="shared" si="43"/>
        <v>4</v>
      </c>
      <c r="O331">
        <f t="shared" si="44"/>
        <v>4</v>
      </c>
      <c r="P331">
        <f t="shared" si="45"/>
        <v>699</v>
      </c>
      <c r="Q331">
        <f t="shared" si="46"/>
        <v>0</v>
      </c>
    </row>
    <row r="332" spans="1:17" x14ac:dyDescent="0.25">
      <c r="A332">
        <v>0.47769065278611877</v>
      </c>
      <c r="B332">
        <v>0.70356260486258715</v>
      </c>
      <c r="C332">
        <v>0.60215662517608004</v>
      </c>
      <c r="D332">
        <f t="shared" si="42"/>
        <v>2</v>
      </c>
      <c r="E332">
        <f t="shared" si="47"/>
        <v>697</v>
      </c>
      <c r="F332">
        <f>MAX(MAX(P$2:P331)-$E332,0)</f>
        <v>2</v>
      </c>
      <c r="G332">
        <f>MAX(MAX(Q$2:Q331)-$E332,0)</f>
        <v>0</v>
      </c>
      <c r="H332">
        <f>MAX($E332-MAX(P$2:P331),0)</f>
        <v>0</v>
      </c>
      <c r="I332">
        <f>MAX($E332-MAX(Q$2:Q331),0)</f>
        <v>1</v>
      </c>
      <c r="J332">
        <f>COUNTIF(P$2:P331,"&gt;"&amp;$E332)</f>
        <v>1</v>
      </c>
      <c r="K332">
        <f>COUNTIF(Q$2:Q331,"&gt;"&amp;$E332)</f>
        <v>0</v>
      </c>
      <c r="L332">
        <f t="shared" si="48"/>
        <v>2</v>
      </c>
      <c r="M332">
        <f t="shared" si="49"/>
        <v>0</v>
      </c>
      <c r="N332">
        <f t="shared" si="43"/>
        <v>5</v>
      </c>
      <c r="O332">
        <f t="shared" si="44"/>
        <v>5</v>
      </c>
      <c r="P332">
        <f t="shared" si="45"/>
        <v>0</v>
      </c>
      <c r="Q332">
        <f t="shared" si="46"/>
        <v>702</v>
      </c>
    </row>
    <row r="333" spans="1:17" x14ac:dyDescent="0.25">
      <c r="A333">
        <v>0.24236057562329305</v>
      </c>
      <c r="B333">
        <v>0.3929944313018815</v>
      </c>
      <c r="C333">
        <v>0.72350795910047339</v>
      </c>
      <c r="D333">
        <f t="shared" si="42"/>
        <v>2</v>
      </c>
      <c r="E333">
        <f t="shared" si="47"/>
        <v>699</v>
      </c>
      <c r="F333">
        <f>MAX(MAX(P$2:P332)-$E333,0)</f>
        <v>0</v>
      </c>
      <c r="G333">
        <f>MAX(MAX(Q$2:Q332)-$E333,0)</f>
        <v>3</v>
      </c>
      <c r="H333">
        <f>MAX($E333-MAX(P$2:P332),0)</f>
        <v>0</v>
      </c>
      <c r="I333">
        <f>MAX($E333-MAX(Q$2:Q332),0)</f>
        <v>0</v>
      </c>
      <c r="J333">
        <f>COUNTIF(P$2:P332,"&gt;"&amp;$E333)</f>
        <v>0</v>
      </c>
      <c r="K333">
        <f>COUNTIF(Q$2:Q332,"&gt;"&amp;$E333)</f>
        <v>1</v>
      </c>
      <c r="L333">
        <f t="shared" si="48"/>
        <v>1</v>
      </c>
      <c r="M333">
        <f t="shared" si="49"/>
        <v>0</v>
      </c>
      <c r="N333">
        <f t="shared" si="43"/>
        <v>3</v>
      </c>
      <c r="O333">
        <f t="shared" si="44"/>
        <v>3</v>
      </c>
      <c r="P333">
        <f t="shared" si="45"/>
        <v>702</v>
      </c>
      <c r="Q333">
        <f t="shared" si="46"/>
        <v>0</v>
      </c>
    </row>
    <row r="334" spans="1:17" x14ac:dyDescent="0.25">
      <c r="A334">
        <v>5.4872470342430812E-2</v>
      </c>
      <c r="B334">
        <v>0.15058287921195268</v>
      </c>
      <c r="C334">
        <v>6.1726443529213859E-2</v>
      </c>
      <c r="D334">
        <f t="shared" si="42"/>
        <v>1</v>
      </c>
      <c r="E334">
        <f t="shared" si="47"/>
        <v>700</v>
      </c>
      <c r="F334">
        <f>MAX(MAX(P$2:P333)-$E334,0)</f>
        <v>2</v>
      </c>
      <c r="G334">
        <f>MAX(MAX(Q$2:Q333)-$E334,0)</f>
        <v>2</v>
      </c>
      <c r="H334">
        <f>MAX($E334-MAX(P$2:P333),0)</f>
        <v>0</v>
      </c>
      <c r="I334">
        <f>MAX($E334-MAX(Q$2:Q333),0)</f>
        <v>0</v>
      </c>
      <c r="J334">
        <f>COUNTIF(P$2:P333,"&gt;"&amp;$E334)</f>
        <v>1</v>
      </c>
      <c r="K334">
        <f>COUNTIF(Q$2:Q333,"&gt;"&amp;$E334)</f>
        <v>1</v>
      </c>
      <c r="L334">
        <f t="shared" si="48"/>
        <v>2</v>
      </c>
      <c r="M334">
        <f t="shared" si="49"/>
        <v>2</v>
      </c>
      <c r="N334">
        <f t="shared" si="43"/>
        <v>3</v>
      </c>
      <c r="O334">
        <f t="shared" si="44"/>
        <v>5</v>
      </c>
      <c r="P334">
        <f t="shared" si="45"/>
        <v>0</v>
      </c>
      <c r="Q334">
        <f t="shared" si="46"/>
        <v>705</v>
      </c>
    </row>
    <row r="335" spans="1:17" x14ac:dyDescent="0.25">
      <c r="A335">
        <v>0.78160336817960108</v>
      </c>
      <c r="B335">
        <v>0.14863092037952141</v>
      </c>
      <c r="C335">
        <v>0.72620599657630192</v>
      </c>
      <c r="D335">
        <f t="shared" si="42"/>
        <v>2</v>
      </c>
      <c r="E335">
        <f t="shared" si="47"/>
        <v>702</v>
      </c>
      <c r="F335">
        <f>MAX(MAX(P$2:P334)-$E335,0)</f>
        <v>0</v>
      </c>
      <c r="G335">
        <f>MAX(MAX(Q$2:Q334)-$E335,0)</f>
        <v>3</v>
      </c>
      <c r="H335">
        <f>MAX($E335-MAX(P$2:P334),0)</f>
        <v>0</v>
      </c>
      <c r="I335">
        <f>MAX($E335-MAX(Q$2:Q334),0)</f>
        <v>0</v>
      </c>
      <c r="J335">
        <f>COUNTIF(P$2:P334,"&gt;"&amp;$E335)</f>
        <v>0</v>
      </c>
      <c r="K335">
        <f>COUNTIF(Q$2:Q334,"&gt;"&amp;$E335)</f>
        <v>1</v>
      </c>
      <c r="L335">
        <f t="shared" si="48"/>
        <v>1</v>
      </c>
      <c r="M335">
        <f t="shared" si="49"/>
        <v>0</v>
      </c>
      <c r="N335">
        <f t="shared" si="43"/>
        <v>3</v>
      </c>
      <c r="O335">
        <f t="shared" si="44"/>
        <v>3</v>
      </c>
      <c r="P335">
        <f t="shared" si="45"/>
        <v>705</v>
      </c>
      <c r="Q335">
        <f t="shared" si="46"/>
        <v>0</v>
      </c>
    </row>
    <row r="336" spans="1:17" x14ac:dyDescent="0.25">
      <c r="A336">
        <v>0.82862562361223691</v>
      </c>
      <c r="B336">
        <v>0.18243918534227344</v>
      </c>
      <c r="C336">
        <v>0.92780549101286847</v>
      </c>
      <c r="D336">
        <f t="shared" si="42"/>
        <v>3</v>
      </c>
      <c r="E336">
        <f t="shared" si="47"/>
        <v>705</v>
      </c>
      <c r="F336">
        <f>MAX(MAX(P$2:P335)-$E336,0)</f>
        <v>0</v>
      </c>
      <c r="G336">
        <f>MAX(MAX(Q$2:Q335)-$E336,0)</f>
        <v>0</v>
      </c>
      <c r="H336">
        <f>MAX($E336-MAX(P$2:P335),0)</f>
        <v>0</v>
      </c>
      <c r="I336">
        <f>MAX($E336-MAX(Q$2:Q335),0)</f>
        <v>0</v>
      </c>
      <c r="J336">
        <f>COUNTIF(P$2:P335,"&gt;"&amp;$E336)</f>
        <v>0</v>
      </c>
      <c r="K336">
        <f>COUNTIF(Q$2:Q335,"&gt;"&amp;$E336)</f>
        <v>0</v>
      </c>
      <c r="L336">
        <f t="shared" si="48"/>
        <v>1</v>
      </c>
      <c r="M336">
        <f t="shared" si="49"/>
        <v>0</v>
      </c>
      <c r="N336">
        <f t="shared" si="43"/>
        <v>3</v>
      </c>
      <c r="O336">
        <f t="shared" si="44"/>
        <v>3</v>
      </c>
      <c r="P336">
        <f t="shared" si="45"/>
        <v>708</v>
      </c>
      <c r="Q336">
        <f t="shared" si="46"/>
        <v>0</v>
      </c>
    </row>
    <row r="337" spans="1:17" x14ac:dyDescent="0.25">
      <c r="A337">
        <v>0.86884851214944159</v>
      </c>
      <c r="B337">
        <v>0.51497894635935038</v>
      </c>
      <c r="C337">
        <v>0.57922518009757895</v>
      </c>
      <c r="D337">
        <f t="shared" si="42"/>
        <v>3</v>
      </c>
      <c r="E337">
        <f t="shared" si="47"/>
        <v>708</v>
      </c>
      <c r="F337">
        <f>MAX(MAX(P$2:P336)-$E337,0)</f>
        <v>0</v>
      </c>
      <c r="G337">
        <f>MAX(MAX(Q$2:Q336)-$E337,0)</f>
        <v>0</v>
      </c>
      <c r="H337">
        <f>MAX($E337-MAX(P$2:P336),0)</f>
        <v>0</v>
      </c>
      <c r="I337">
        <f>MAX($E337-MAX(Q$2:Q336),0)</f>
        <v>3</v>
      </c>
      <c r="J337">
        <f>COUNTIF(P$2:P336,"&gt;"&amp;$E337)</f>
        <v>0</v>
      </c>
      <c r="K337">
        <f>COUNTIF(Q$2:Q336,"&gt;"&amp;$E337)</f>
        <v>0</v>
      </c>
      <c r="L337">
        <f t="shared" si="48"/>
        <v>1</v>
      </c>
      <c r="M337">
        <f t="shared" si="49"/>
        <v>0</v>
      </c>
      <c r="N337">
        <f t="shared" si="43"/>
        <v>4</v>
      </c>
      <c r="O337">
        <f t="shared" si="44"/>
        <v>4</v>
      </c>
      <c r="P337">
        <f t="shared" si="45"/>
        <v>712</v>
      </c>
      <c r="Q337">
        <f t="shared" si="46"/>
        <v>0</v>
      </c>
    </row>
    <row r="338" spans="1:17" x14ac:dyDescent="0.25">
      <c r="A338">
        <v>0.41788688602716562</v>
      </c>
      <c r="B338">
        <v>0.98875535524104119</v>
      </c>
      <c r="C338">
        <v>0.14774032104367574</v>
      </c>
      <c r="D338">
        <f t="shared" si="42"/>
        <v>2</v>
      </c>
      <c r="E338">
        <f t="shared" si="47"/>
        <v>710</v>
      </c>
      <c r="F338">
        <f>MAX(MAX(P$2:P337)-$E338,0)</f>
        <v>2</v>
      </c>
      <c r="G338">
        <f>MAX(MAX(Q$2:Q337)-$E338,0)</f>
        <v>0</v>
      </c>
      <c r="H338">
        <f>MAX($E338-MAX(P$2:P337),0)</f>
        <v>0</v>
      </c>
      <c r="I338">
        <f>MAX($E338-MAX(Q$2:Q337),0)</f>
        <v>5</v>
      </c>
      <c r="J338">
        <f>COUNTIF(P$2:P337,"&gt;"&amp;$E338)</f>
        <v>1</v>
      </c>
      <c r="K338">
        <f>COUNTIF(Q$2:Q337,"&gt;"&amp;$E338)</f>
        <v>0</v>
      </c>
      <c r="L338">
        <f t="shared" si="48"/>
        <v>2</v>
      </c>
      <c r="M338">
        <f t="shared" si="49"/>
        <v>0</v>
      </c>
      <c r="N338">
        <f t="shared" si="43"/>
        <v>6</v>
      </c>
      <c r="O338">
        <f t="shared" si="44"/>
        <v>6</v>
      </c>
      <c r="P338">
        <f t="shared" si="45"/>
        <v>0</v>
      </c>
      <c r="Q338">
        <f t="shared" si="46"/>
        <v>716</v>
      </c>
    </row>
    <row r="339" spans="1:17" x14ac:dyDescent="0.25">
      <c r="A339">
        <v>0.95725699161070321</v>
      </c>
      <c r="B339">
        <v>0.38591755048949916</v>
      </c>
      <c r="C339">
        <v>0.57896345960658346</v>
      </c>
      <c r="D339">
        <f t="shared" si="42"/>
        <v>4</v>
      </c>
      <c r="E339">
        <f t="shared" si="47"/>
        <v>714</v>
      </c>
      <c r="F339">
        <f>MAX(MAX(P$2:P338)-$E339,0)</f>
        <v>0</v>
      </c>
      <c r="G339">
        <f>MAX(MAX(Q$2:Q338)-$E339,0)</f>
        <v>2</v>
      </c>
      <c r="H339">
        <f>MAX($E339-MAX(P$2:P338),0)</f>
        <v>2</v>
      </c>
      <c r="I339">
        <f>MAX($E339-MAX(Q$2:Q338),0)</f>
        <v>0</v>
      </c>
      <c r="J339">
        <f>COUNTIF(P$2:P338,"&gt;"&amp;$E339)</f>
        <v>0</v>
      </c>
      <c r="K339">
        <f>COUNTIF(Q$2:Q338,"&gt;"&amp;$E339)</f>
        <v>1</v>
      </c>
      <c r="L339">
        <f t="shared" si="48"/>
        <v>1</v>
      </c>
      <c r="M339">
        <f t="shared" si="49"/>
        <v>0</v>
      </c>
      <c r="N339">
        <f t="shared" si="43"/>
        <v>3</v>
      </c>
      <c r="O339">
        <f t="shared" si="44"/>
        <v>3</v>
      </c>
      <c r="P339">
        <f t="shared" si="45"/>
        <v>717</v>
      </c>
      <c r="Q339">
        <f t="shared" si="46"/>
        <v>0</v>
      </c>
    </row>
    <row r="340" spans="1:17" x14ac:dyDescent="0.25">
      <c r="A340">
        <v>0.12970567440214975</v>
      </c>
      <c r="B340">
        <v>0.33393025881826821</v>
      </c>
      <c r="C340">
        <v>0.98437001943040459</v>
      </c>
      <c r="D340">
        <f t="shared" si="42"/>
        <v>1</v>
      </c>
      <c r="E340">
        <f t="shared" si="47"/>
        <v>715</v>
      </c>
      <c r="F340">
        <f>MAX(MAX(P$2:P339)-$E340,0)</f>
        <v>2</v>
      </c>
      <c r="G340">
        <f>MAX(MAX(Q$2:Q339)-$E340,0)</f>
        <v>1</v>
      </c>
      <c r="H340">
        <f>MAX($E340-MAX(P$2:P339),0)</f>
        <v>0</v>
      </c>
      <c r="I340">
        <f>MAX($E340-MAX(Q$2:Q339),0)</f>
        <v>0</v>
      </c>
      <c r="J340">
        <f>COUNTIF(P$2:P339,"&gt;"&amp;$E340)</f>
        <v>1</v>
      </c>
      <c r="K340">
        <f>COUNTIF(Q$2:Q339,"&gt;"&amp;$E340)</f>
        <v>1</v>
      </c>
      <c r="L340">
        <f t="shared" si="48"/>
        <v>1</v>
      </c>
      <c r="M340">
        <f t="shared" si="49"/>
        <v>2</v>
      </c>
      <c r="N340">
        <f t="shared" si="43"/>
        <v>3</v>
      </c>
      <c r="O340">
        <f t="shared" si="44"/>
        <v>5</v>
      </c>
      <c r="P340">
        <f t="shared" si="45"/>
        <v>720</v>
      </c>
      <c r="Q340">
        <f t="shared" si="46"/>
        <v>0</v>
      </c>
    </row>
    <row r="341" spans="1:17" x14ac:dyDescent="0.25">
      <c r="A341">
        <v>0.94651880265912891</v>
      </c>
      <c r="B341">
        <v>0.51370797891028186</v>
      </c>
      <c r="C341">
        <v>8.1929698495632031E-2</v>
      </c>
      <c r="D341">
        <f t="shared" si="42"/>
        <v>4</v>
      </c>
      <c r="E341">
        <f t="shared" si="47"/>
        <v>719</v>
      </c>
      <c r="F341">
        <f>MAX(MAX(P$2:P340)-$E341,0)</f>
        <v>1</v>
      </c>
      <c r="G341">
        <f>MAX(MAX(Q$2:Q340)-$E341,0)</f>
        <v>0</v>
      </c>
      <c r="H341">
        <f>MAX($E341-MAX(P$2:P340),0)</f>
        <v>0</v>
      </c>
      <c r="I341">
        <f>MAX($E341-MAX(Q$2:Q340),0)</f>
        <v>3</v>
      </c>
      <c r="J341">
        <f>COUNTIF(P$2:P340,"&gt;"&amp;$E341)</f>
        <v>1</v>
      </c>
      <c r="K341">
        <f>COUNTIF(Q$2:Q340,"&gt;"&amp;$E341)</f>
        <v>0</v>
      </c>
      <c r="L341">
        <f t="shared" si="48"/>
        <v>2</v>
      </c>
      <c r="M341">
        <f t="shared" si="49"/>
        <v>0</v>
      </c>
      <c r="N341">
        <f t="shared" si="43"/>
        <v>4</v>
      </c>
      <c r="O341">
        <f t="shared" si="44"/>
        <v>4</v>
      </c>
      <c r="P341">
        <f t="shared" si="45"/>
        <v>0</v>
      </c>
      <c r="Q341">
        <f t="shared" si="46"/>
        <v>723</v>
      </c>
    </row>
    <row r="342" spans="1:17" x14ac:dyDescent="0.25">
      <c r="A342">
        <v>0.74889302387442858</v>
      </c>
      <c r="B342">
        <v>0.82713637188038869</v>
      </c>
      <c r="C342">
        <v>6.9727064061827382E-2</v>
      </c>
      <c r="D342">
        <f t="shared" si="42"/>
        <v>2</v>
      </c>
      <c r="E342">
        <f t="shared" si="47"/>
        <v>721</v>
      </c>
      <c r="F342">
        <f>MAX(MAX(P$2:P341)-$E342,0)</f>
        <v>0</v>
      </c>
      <c r="G342">
        <f>MAX(MAX(Q$2:Q341)-$E342,0)</f>
        <v>2</v>
      </c>
      <c r="H342">
        <f>MAX($E342-MAX(P$2:P341),0)</f>
        <v>1</v>
      </c>
      <c r="I342">
        <f>MAX($E342-MAX(Q$2:Q341),0)</f>
        <v>0</v>
      </c>
      <c r="J342">
        <f>COUNTIF(P$2:P341,"&gt;"&amp;$E342)</f>
        <v>0</v>
      </c>
      <c r="K342">
        <f>COUNTIF(Q$2:Q341,"&gt;"&amp;$E342)</f>
        <v>1</v>
      </c>
      <c r="L342">
        <f t="shared" si="48"/>
        <v>1</v>
      </c>
      <c r="M342">
        <f t="shared" si="49"/>
        <v>0</v>
      </c>
      <c r="N342">
        <f t="shared" si="43"/>
        <v>5</v>
      </c>
      <c r="O342">
        <f t="shared" si="44"/>
        <v>5</v>
      </c>
      <c r="P342">
        <f t="shared" si="45"/>
        <v>726</v>
      </c>
      <c r="Q342">
        <f t="shared" si="46"/>
        <v>0</v>
      </c>
    </row>
    <row r="343" spans="1:17" x14ac:dyDescent="0.25">
      <c r="A343">
        <v>0.60685829560156745</v>
      </c>
      <c r="B343">
        <v>0.56745221673961166</v>
      </c>
      <c r="C343">
        <v>0.36310900216572639</v>
      </c>
      <c r="D343">
        <f t="shared" si="42"/>
        <v>2</v>
      </c>
      <c r="E343">
        <f t="shared" si="47"/>
        <v>723</v>
      </c>
      <c r="F343">
        <f>MAX(MAX(P$2:P342)-$E343,0)</f>
        <v>3</v>
      </c>
      <c r="G343">
        <f>MAX(MAX(Q$2:Q342)-$E343,0)</f>
        <v>0</v>
      </c>
      <c r="H343">
        <f>MAX($E343-MAX(P$2:P342),0)</f>
        <v>0</v>
      </c>
      <c r="I343">
        <f>MAX($E343-MAX(Q$2:Q342),0)</f>
        <v>0</v>
      </c>
      <c r="J343">
        <f>COUNTIF(P$2:P342,"&gt;"&amp;$E343)</f>
        <v>1</v>
      </c>
      <c r="K343">
        <f>COUNTIF(Q$2:Q342,"&gt;"&amp;$E343)</f>
        <v>0</v>
      </c>
      <c r="L343">
        <f t="shared" si="48"/>
        <v>2</v>
      </c>
      <c r="M343">
        <f t="shared" si="49"/>
        <v>0</v>
      </c>
      <c r="N343">
        <f t="shared" si="43"/>
        <v>4</v>
      </c>
      <c r="O343">
        <f t="shared" si="44"/>
        <v>4</v>
      </c>
      <c r="P343">
        <f t="shared" si="45"/>
        <v>0</v>
      </c>
      <c r="Q343">
        <f t="shared" si="46"/>
        <v>727</v>
      </c>
    </row>
    <row r="344" spans="1:17" x14ac:dyDescent="0.25">
      <c r="A344">
        <v>0.56153893788929288</v>
      </c>
      <c r="B344">
        <v>0.22633312862536414</v>
      </c>
      <c r="C344">
        <v>0.93563694774271366</v>
      </c>
      <c r="D344">
        <f t="shared" si="42"/>
        <v>2</v>
      </c>
      <c r="E344">
        <f t="shared" si="47"/>
        <v>725</v>
      </c>
      <c r="F344">
        <f>MAX(MAX(P$2:P343)-$E344,0)</f>
        <v>1</v>
      </c>
      <c r="G344">
        <f>MAX(MAX(Q$2:Q343)-$E344,0)</f>
        <v>2</v>
      </c>
      <c r="H344">
        <f>MAX($E344-MAX(P$2:P343),0)</f>
        <v>0</v>
      </c>
      <c r="I344">
        <f>MAX($E344-MAX(Q$2:Q343),0)</f>
        <v>0</v>
      </c>
      <c r="J344">
        <f>COUNTIF(P$2:P343,"&gt;"&amp;$E344)</f>
        <v>1</v>
      </c>
      <c r="K344">
        <f>COUNTIF(Q$2:Q343,"&gt;"&amp;$E344)</f>
        <v>1</v>
      </c>
      <c r="L344">
        <f t="shared" si="48"/>
        <v>1</v>
      </c>
      <c r="M344">
        <f t="shared" si="49"/>
        <v>1</v>
      </c>
      <c r="N344">
        <f t="shared" si="43"/>
        <v>3</v>
      </c>
      <c r="O344">
        <f t="shared" si="44"/>
        <v>4</v>
      </c>
      <c r="P344">
        <f t="shared" si="45"/>
        <v>729</v>
      </c>
      <c r="Q344">
        <f t="shared" si="46"/>
        <v>0</v>
      </c>
    </row>
    <row r="345" spans="1:17" x14ac:dyDescent="0.25">
      <c r="A345">
        <v>0.63755688476507844</v>
      </c>
      <c r="B345">
        <v>0.40751543350349506</v>
      </c>
      <c r="C345">
        <v>0.86287520743917123</v>
      </c>
      <c r="D345">
        <f t="shared" si="42"/>
        <v>2</v>
      </c>
      <c r="E345">
        <f t="shared" si="47"/>
        <v>727</v>
      </c>
      <c r="F345">
        <f>MAX(MAX(P$2:P344)-$E345,0)</f>
        <v>2</v>
      </c>
      <c r="G345">
        <f>MAX(MAX(Q$2:Q344)-$E345,0)</f>
        <v>0</v>
      </c>
      <c r="H345">
        <f>MAX($E345-MAX(P$2:P344),0)</f>
        <v>0</v>
      </c>
      <c r="I345">
        <f>MAX($E345-MAX(Q$2:Q344),0)</f>
        <v>0</v>
      </c>
      <c r="J345">
        <f>COUNTIF(P$2:P344,"&gt;"&amp;$E345)</f>
        <v>1</v>
      </c>
      <c r="K345">
        <f>COUNTIF(Q$2:Q344,"&gt;"&amp;$E345)</f>
        <v>0</v>
      </c>
      <c r="L345">
        <f t="shared" si="48"/>
        <v>2</v>
      </c>
      <c r="M345">
        <f t="shared" si="49"/>
        <v>0</v>
      </c>
      <c r="N345">
        <f t="shared" si="43"/>
        <v>3</v>
      </c>
      <c r="O345">
        <f t="shared" si="44"/>
        <v>3</v>
      </c>
      <c r="P345">
        <f t="shared" si="45"/>
        <v>0</v>
      </c>
      <c r="Q345">
        <f t="shared" si="46"/>
        <v>730</v>
      </c>
    </row>
    <row r="346" spans="1:17" x14ac:dyDescent="0.25">
      <c r="A346">
        <v>0.41695583996216468</v>
      </c>
      <c r="B346">
        <v>2.167766357442602E-2</v>
      </c>
      <c r="C346">
        <v>0.83095199431663891</v>
      </c>
      <c r="D346">
        <f t="shared" si="42"/>
        <v>2</v>
      </c>
      <c r="E346">
        <f t="shared" si="47"/>
        <v>729</v>
      </c>
      <c r="F346">
        <f>MAX(MAX(P$2:P345)-$E346,0)</f>
        <v>0</v>
      </c>
      <c r="G346">
        <f>MAX(MAX(Q$2:Q345)-$E346,0)</f>
        <v>1</v>
      </c>
      <c r="H346">
        <f>MAX($E346-MAX(P$2:P345),0)</f>
        <v>0</v>
      </c>
      <c r="I346">
        <f>MAX($E346-MAX(Q$2:Q345),0)</f>
        <v>0</v>
      </c>
      <c r="J346">
        <f>COUNTIF(P$2:P345,"&gt;"&amp;$E346)</f>
        <v>0</v>
      </c>
      <c r="K346">
        <f>COUNTIF(Q$2:Q345,"&gt;"&amp;$E346)</f>
        <v>1</v>
      </c>
      <c r="L346">
        <f t="shared" si="48"/>
        <v>1</v>
      </c>
      <c r="M346">
        <f t="shared" si="49"/>
        <v>0</v>
      </c>
      <c r="N346">
        <f t="shared" si="43"/>
        <v>2</v>
      </c>
      <c r="O346">
        <f t="shared" si="44"/>
        <v>2</v>
      </c>
      <c r="P346">
        <f t="shared" si="45"/>
        <v>731</v>
      </c>
      <c r="Q346">
        <f t="shared" si="46"/>
        <v>0</v>
      </c>
    </row>
    <row r="347" spans="1:17" x14ac:dyDescent="0.25">
      <c r="A347">
        <v>0.58079443256992913</v>
      </c>
      <c r="B347">
        <v>0.58584431330878883</v>
      </c>
      <c r="C347">
        <v>4.2961137648087178E-2</v>
      </c>
      <c r="D347">
        <f t="shared" si="42"/>
        <v>2</v>
      </c>
      <c r="E347">
        <f t="shared" si="47"/>
        <v>731</v>
      </c>
      <c r="F347">
        <f>MAX(MAX(P$2:P346)-$E347,0)</f>
        <v>0</v>
      </c>
      <c r="G347">
        <f>MAX(MAX(Q$2:Q346)-$E347,0)</f>
        <v>0</v>
      </c>
      <c r="H347">
        <f>MAX($E347-MAX(P$2:P346),0)</f>
        <v>0</v>
      </c>
      <c r="I347">
        <f>MAX($E347-MAX(Q$2:Q346),0)</f>
        <v>1</v>
      </c>
      <c r="J347">
        <f>COUNTIF(P$2:P346,"&gt;"&amp;$E347)</f>
        <v>0</v>
      </c>
      <c r="K347">
        <f>COUNTIF(Q$2:Q346,"&gt;"&amp;$E347)</f>
        <v>0</v>
      </c>
      <c r="L347">
        <f t="shared" si="48"/>
        <v>2</v>
      </c>
      <c r="M347">
        <f t="shared" si="49"/>
        <v>0</v>
      </c>
      <c r="N347">
        <f t="shared" si="43"/>
        <v>4</v>
      </c>
      <c r="O347">
        <f t="shared" si="44"/>
        <v>4</v>
      </c>
      <c r="P347">
        <f t="shared" si="45"/>
        <v>0</v>
      </c>
      <c r="Q347">
        <f t="shared" si="46"/>
        <v>735</v>
      </c>
    </row>
    <row r="348" spans="1:17" x14ac:dyDescent="0.25">
      <c r="A348">
        <v>0.68416820844228232</v>
      </c>
      <c r="B348">
        <v>0.31785410515377099</v>
      </c>
      <c r="C348">
        <v>0.39099806604843956</v>
      </c>
      <c r="D348">
        <f t="shared" si="42"/>
        <v>2</v>
      </c>
      <c r="E348">
        <f t="shared" si="47"/>
        <v>733</v>
      </c>
      <c r="F348">
        <f>MAX(MAX(P$2:P347)-$E348,0)</f>
        <v>0</v>
      </c>
      <c r="G348">
        <f>MAX(MAX(Q$2:Q347)-$E348,0)</f>
        <v>2</v>
      </c>
      <c r="H348">
        <f>MAX($E348-MAX(P$2:P347),0)</f>
        <v>2</v>
      </c>
      <c r="I348">
        <f>MAX($E348-MAX(Q$2:Q347),0)</f>
        <v>0</v>
      </c>
      <c r="J348">
        <f>COUNTIF(P$2:P347,"&gt;"&amp;$E348)</f>
        <v>0</v>
      </c>
      <c r="K348">
        <f>COUNTIF(Q$2:Q347,"&gt;"&amp;$E348)</f>
        <v>1</v>
      </c>
      <c r="L348">
        <f t="shared" si="48"/>
        <v>1</v>
      </c>
      <c r="M348">
        <f t="shared" si="49"/>
        <v>0</v>
      </c>
      <c r="N348">
        <f t="shared" si="43"/>
        <v>3</v>
      </c>
      <c r="O348">
        <f t="shared" si="44"/>
        <v>3</v>
      </c>
      <c r="P348">
        <f t="shared" si="45"/>
        <v>736</v>
      </c>
      <c r="Q348">
        <f t="shared" si="46"/>
        <v>0</v>
      </c>
    </row>
    <row r="349" spans="1:17" x14ac:dyDescent="0.25">
      <c r="A349">
        <v>0.55480869189350079</v>
      </c>
      <c r="B349">
        <v>0.9180254099626145</v>
      </c>
      <c r="C349">
        <v>0.48743745864896748</v>
      </c>
      <c r="D349">
        <f t="shared" si="42"/>
        <v>2</v>
      </c>
      <c r="E349">
        <f t="shared" si="47"/>
        <v>735</v>
      </c>
      <c r="F349">
        <f>MAX(MAX(P$2:P348)-$E349,0)</f>
        <v>1</v>
      </c>
      <c r="G349">
        <f>MAX(MAX(Q$2:Q348)-$E349,0)</f>
        <v>0</v>
      </c>
      <c r="H349">
        <f>MAX($E349-MAX(P$2:P348),0)</f>
        <v>0</v>
      </c>
      <c r="I349">
        <f>MAX($E349-MAX(Q$2:Q348),0)</f>
        <v>0</v>
      </c>
      <c r="J349">
        <f>COUNTIF(P$2:P348,"&gt;"&amp;$E349)</f>
        <v>1</v>
      </c>
      <c r="K349">
        <f>COUNTIF(Q$2:Q348,"&gt;"&amp;$E349)</f>
        <v>0</v>
      </c>
      <c r="L349">
        <f t="shared" si="48"/>
        <v>2</v>
      </c>
      <c r="M349">
        <f t="shared" si="49"/>
        <v>0</v>
      </c>
      <c r="N349">
        <f t="shared" si="43"/>
        <v>6</v>
      </c>
      <c r="O349">
        <f t="shared" si="44"/>
        <v>6</v>
      </c>
      <c r="P349">
        <f t="shared" si="45"/>
        <v>0</v>
      </c>
      <c r="Q349">
        <f t="shared" si="46"/>
        <v>741</v>
      </c>
    </row>
    <row r="350" spans="1:17" x14ac:dyDescent="0.25">
      <c r="A350">
        <v>0.93212929124056376</v>
      </c>
      <c r="B350">
        <v>0.35494184923581784</v>
      </c>
      <c r="C350">
        <v>0.967463035485846</v>
      </c>
      <c r="D350">
        <f t="shared" si="42"/>
        <v>4</v>
      </c>
      <c r="E350">
        <f t="shared" si="47"/>
        <v>739</v>
      </c>
      <c r="F350">
        <f>MAX(MAX(P$2:P349)-$E350,0)</f>
        <v>0</v>
      </c>
      <c r="G350">
        <f>MAX(MAX(Q$2:Q349)-$E350,0)</f>
        <v>2</v>
      </c>
      <c r="H350">
        <f>MAX($E350-MAX(P$2:P349),0)</f>
        <v>3</v>
      </c>
      <c r="I350">
        <f>MAX($E350-MAX(Q$2:Q349),0)</f>
        <v>0</v>
      </c>
      <c r="J350">
        <f>COUNTIF(P$2:P349,"&gt;"&amp;$E350)</f>
        <v>0</v>
      </c>
      <c r="K350">
        <f>COUNTIF(Q$2:Q349,"&gt;"&amp;$E350)</f>
        <v>1</v>
      </c>
      <c r="L350">
        <f t="shared" si="48"/>
        <v>1</v>
      </c>
      <c r="M350">
        <f t="shared" si="49"/>
        <v>0</v>
      </c>
      <c r="N350">
        <f t="shared" si="43"/>
        <v>3</v>
      </c>
      <c r="O350">
        <f t="shared" si="44"/>
        <v>3</v>
      </c>
      <c r="P350">
        <f t="shared" si="45"/>
        <v>742</v>
      </c>
      <c r="Q350">
        <f t="shared" si="46"/>
        <v>0</v>
      </c>
    </row>
    <row r="351" spans="1:17" x14ac:dyDescent="0.25">
      <c r="A351">
        <v>0.53527605326415961</v>
      </c>
      <c r="B351">
        <v>0.51746421052469993</v>
      </c>
      <c r="C351">
        <v>0.94821637187263363</v>
      </c>
      <c r="D351">
        <f t="shared" si="42"/>
        <v>2</v>
      </c>
      <c r="E351">
        <f t="shared" si="47"/>
        <v>741</v>
      </c>
      <c r="F351">
        <f>MAX(MAX(P$2:P350)-$E351,0)</f>
        <v>1</v>
      </c>
      <c r="G351">
        <f>MAX(MAX(Q$2:Q350)-$E351,0)</f>
        <v>0</v>
      </c>
      <c r="H351">
        <f>MAX($E351-MAX(P$2:P350),0)</f>
        <v>0</v>
      </c>
      <c r="I351">
        <f>MAX($E351-MAX(Q$2:Q350),0)</f>
        <v>0</v>
      </c>
      <c r="J351">
        <f>COUNTIF(P$2:P350,"&gt;"&amp;$E351)</f>
        <v>1</v>
      </c>
      <c r="K351">
        <f>COUNTIF(Q$2:Q350,"&gt;"&amp;$E351)</f>
        <v>0</v>
      </c>
      <c r="L351">
        <f t="shared" si="48"/>
        <v>2</v>
      </c>
      <c r="M351">
        <f t="shared" si="49"/>
        <v>0</v>
      </c>
      <c r="N351">
        <f t="shared" si="43"/>
        <v>4</v>
      </c>
      <c r="O351">
        <f t="shared" si="44"/>
        <v>4</v>
      </c>
      <c r="P351">
        <f t="shared" si="45"/>
        <v>0</v>
      </c>
      <c r="Q351">
        <f t="shared" si="46"/>
        <v>745</v>
      </c>
    </row>
    <row r="352" spans="1:17" x14ac:dyDescent="0.25">
      <c r="A352">
        <v>0.26968026885986296</v>
      </c>
      <c r="B352">
        <v>0.59484985931924317</v>
      </c>
      <c r="C352">
        <v>0.90510047203651112</v>
      </c>
      <c r="D352">
        <f t="shared" si="42"/>
        <v>2</v>
      </c>
      <c r="E352">
        <f t="shared" si="47"/>
        <v>743</v>
      </c>
      <c r="F352">
        <f>MAX(MAX(P$2:P351)-$E352,0)</f>
        <v>0</v>
      </c>
      <c r="G352">
        <f>MAX(MAX(Q$2:Q351)-$E352,0)</f>
        <v>2</v>
      </c>
      <c r="H352">
        <f>MAX($E352-MAX(P$2:P351),0)</f>
        <v>1</v>
      </c>
      <c r="I352">
        <f>MAX($E352-MAX(Q$2:Q351),0)</f>
        <v>0</v>
      </c>
      <c r="J352">
        <f>COUNTIF(P$2:P351,"&gt;"&amp;$E352)</f>
        <v>0</v>
      </c>
      <c r="K352">
        <f>COUNTIF(Q$2:Q351,"&gt;"&amp;$E352)</f>
        <v>1</v>
      </c>
      <c r="L352">
        <f t="shared" si="48"/>
        <v>1</v>
      </c>
      <c r="M352">
        <f t="shared" si="49"/>
        <v>0</v>
      </c>
      <c r="N352">
        <f t="shared" si="43"/>
        <v>4</v>
      </c>
      <c r="O352">
        <f t="shared" si="44"/>
        <v>4</v>
      </c>
      <c r="P352">
        <f t="shared" si="45"/>
        <v>747</v>
      </c>
      <c r="Q352">
        <f t="shared" si="46"/>
        <v>0</v>
      </c>
    </row>
    <row r="353" spans="1:17" x14ac:dyDescent="0.25">
      <c r="A353">
        <v>0.89795875445397333</v>
      </c>
      <c r="B353">
        <v>0.13593759059909538</v>
      </c>
      <c r="C353">
        <v>0.33559113259148099</v>
      </c>
      <c r="D353">
        <f t="shared" si="42"/>
        <v>3</v>
      </c>
      <c r="E353">
        <f t="shared" si="47"/>
        <v>746</v>
      </c>
      <c r="F353">
        <f>MAX(MAX(P$2:P352)-$E353,0)</f>
        <v>1</v>
      </c>
      <c r="G353">
        <f>MAX(MAX(Q$2:Q352)-$E353,0)</f>
        <v>0</v>
      </c>
      <c r="H353">
        <f>MAX($E353-MAX(P$2:P352),0)</f>
        <v>0</v>
      </c>
      <c r="I353">
        <f>MAX($E353-MAX(Q$2:Q352),0)</f>
        <v>1</v>
      </c>
      <c r="J353">
        <f>COUNTIF(P$2:P352,"&gt;"&amp;$E353)</f>
        <v>1</v>
      </c>
      <c r="K353">
        <f>COUNTIF(Q$2:Q352,"&gt;"&amp;$E353)</f>
        <v>0</v>
      </c>
      <c r="L353">
        <f t="shared" si="48"/>
        <v>2</v>
      </c>
      <c r="M353">
        <f t="shared" si="49"/>
        <v>0</v>
      </c>
      <c r="N353">
        <f t="shared" si="43"/>
        <v>3</v>
      </c>
      <c r="O353">
        <f t="shared" si="44"/>
        <v>3</v>
      </c>
      <c r="P353">
        <f t="shared" si="45"/>
        <v>0</v>
      </c>
      <c r="Q353">
        <f t="shared" si="46"/>
        <v>749</v>
      </c>
    </row>
    <row r="354" spans="1:17" x14ac:dyDescent="0.25">
      <c r="A354">
        <v>0.54517356805749717</v>
      </c>
      <c r="B354">
        <v>9.4470802699804013E-2</v>
      </c>
      <c r="C354">
        <v>0.22577998753206718</v>
      </c>
      <c r="D354">
        <f t="shared" si="42"/>
        <v>2</v>
      </c>
      <c r="E354">
        <f t="shared" si="47"/>
        <v>748</v>
      </c>
      <c r="F354">
        <f>MAX(MAX(P$2:P353)-$E354,0)</f>
        <v>0</v>
      </c>
      <c r="G354">
        <f>MAX(MAX(Q$2:Q353)-$E354,0)</f>
        <v>1</v>
      </c>
      <c r="H354">
        <f>MAX($E354-MAX(P$2:P353),0)</f>
        <v>1</v>
      </c>
      <c r="I354">
        <f>MAX($E354-MAX(Q$2:Q353),0)</f>
        <v>0</v>
      </c>
      <c r="J354">
        <f>COUNTIF(P$2:P353,"&gt;"&amp;$E354)</f>
        <v>0</v>
      </c>
      <c r="K354">
        <f>COUNTIF(Q$2:Q353,"&gt;"&amp;$E354)</f>
        <v>1</v>
      </c>
      <c r="L354">
        <f t="shared" si="48"/>
        <v>1</v>
      </c>
      <c r="M354">
        <f t="shared" si="49"/>
        <v>0</v>
      </c>
      <c r="N354">
        <f t="shared" si="43"/>
        <v>2</v>
      </c>
      <c r="O354">
        <f t="shared" si="44"/>
        <v>2</v>
      </c>
      <c r="P354">
        <f t="shared" si="45"/>
        <v>750</v>
      </c>
      <c r="Q354">
        <f t="shared" si="46"/>
        <v>0</v>
      </c>
    </row>
    <row r="355" spans="1:17" x14ac:dyDescent="0.25">
      <c r="A355">
        <v>0.78071111700804463</v>
      </c>
      <c r="B355">
        <v>0.1889186280887597</v>
      </c>
      <c r="C355">
        <v>0.30740884395804891</v>
      </c>
      <c r="D355">
        <f t="shared" si="42"/>
        <v>2</v>
      </c>
      <c r="E355">
        <f t="shared" si="47"/>
        <v>750</v>
      </c>
      <c r="F355">
        <f>MAX(MAX(P$2:P354)-$E355,0)</f>
        <v>0</v>
      </c>
      <c r="G355">
        <f>MAX(MAX(Q$2:Q354)-$E355,0)</f>
        <v>0</v>
      </c>
      <c r="H355">
        <f>MAX($E355-MAX(P$2:P354),0)</f>
        <v>0</v>
      </c>
      <c r="I355">
        <f>MAX($E355-MAX(Q$2:Q354),0)</f>
        <v>1</v>
      </c>
      <c r="J355">
        <f>COUNTIF(P$2:P354,"&gt;"&amp;$E355)</f>
        <v>0</v>
      </c>
      <c r="K355">
        <f>COUNTIF(Q$2:Q354,"&gt;"&amp;$E355)</f>
        <v>0</v>
      </c>
      <c r="L355">
        <f t="shared" si="48"/>
        <v>2</v>
      </c>
      <c r="M355">
        <f t="shared" si="49"/>
        <v>0</v>
      </c>
      <c r="N355">
        <f t="shared" si="43"/>
        <v>3</v>
      </c>
      <c r="O355">
        <f t="shared" si="44"/>
        <v>3</v>
      </c>
      <c r="P355">
        <f t="shared" si="45"/>
        <v>0</v>
      </c>
      <c r="Q355">
        <f t="shared" si="46"/>
        <v>753</v>
      </c>
    </row>
    <row r="356" spans="1:17" x14ac:dyDescent="0.25">
      <c r="A356">
        <v>0.77154017388989415</v>
      </c>
      <c r="B356">
        <v>0.41812970024208096</v>
      </c>
      <c r="C356">
        <v>0.89790876474377745</v>
      </c>
      <c r="D356">
        <f t="shared" si="42"/>
        <v>2</v>
      </c>
      <c r="E356">
        <f t="shared" si="47"/>
        <v>752</v>
      </c>
      <c r="F356">
        <f>MAX(MAX(P$2:P355)-$E356,0)</f>
        <v>0</v>
      </c>
      <c r="G356">
        <f>MAX(MAX(Q$2:Q355)-$E356,0)</f>
        <v>1</v>
      </c>
      <c r="H356">
        <f>MAX($E356-MAX(P$2:P355),0)</f>
        <v>2</v>
      </c>
      <c r="I356">
        <f>MAX($E356-MAX(Q$2:Q355),0)</f>
        <v>0</v>
      </c>
      <c r="J356">
        <f>COUNTIF(P$2:P355,"&gt;"&amp;$E356)</f>
        <v>0</v>
      </c>
      <c r="K356">
        <f>COUNTIF(Q$2:Q355,"&gt;"&amp;$E356)</f>
        <v>1</v>
      </c>
      <c r="L356">
        <f t="shared" si="48"/>
        <v>1</v>
      </c>
      <c r="M356">
        <f t="shared" si="49"/>
        <v>0</v>
      </c>
      <c r="N356">
        <f t="shared" si="43"/>
        <v>3</v>
      </c>
      <c r="O356">
        <f t="shared" si="44"/>
        <v>3</v>
      </c>
      <c r="P356">
        <f t="shared" si="45"/>
        <v>755</v>
      </c>
      <c r="Q356">
        <f t="shared" si="46"/>
        <v>0</v>
      </c>
    </row>
    <row r="357" spans="1:17" x14ac:dyDescent="0.25">
      <c r="A357">
        <v>0.56155015923324136</v>
      </c>
      <c r="B357">
        <v>0.25497133077995815</v>
      </c>
      <c r="C357">
        <v>0.5201916847416721</v>
      </c>
      <c r="D357">
        <f t="shared" si="42"/>
        <v>2</v>
      </c>
      <c r="E357">
        <f t="shared" si="47"/>
        <v>754</v>
      </c>
      <c r="F357">
        <f>MAX(MAX(P$2:P356)-$E357,0)</f>
        <v>1</v>
      </c>
      <c r="G357">
        <f>MAX(MAX(Q$2:Q356)-$E357,0)</f>
        <v>0</v>
      </c>
      <c r="H357">
        <f>MAX($E357-MAX(P$2:P356),0)</f>
        <v>0</v>
      </c>
      <c r="I357">
        <f>MAX($E357-MAX(Q$2:Q356),0)</f>
        <v>1</v>
      </c>
      <c r="J357">
        <f>COUNTIF(P$2:P356,"&gt;"&amp;$E357)</f>
        <v>1</v>
      </c>
      <c r="K357">
        <f>COUNTIF(Q$2:Q356,"&gt;"&amp;$E357)</f>
        <v>0</v>
      </c>
      <c r="L357">
        <f t="shared" si="48"/>
        <v>2</v>
      </c>
      <c r="M357">
        <f t="shared" si="49"/>
        <v>0</v>
      </c>
      <c r="N357">
        <f t="shared" si="43"/>
        <v>3</v>
      </c>
      <c r="O357">
        <f t="shared" si="44"/>
        <v>3</v>
      </c>
      <c r="P357">
        <f t="shared" si="45"/>
        <v>0</v>
      </c>
      <c r="Q357">
        <f t="shared" si="46"/>
        <v>757</v>
      </c>
    </row>
    <row r="358" spans="1:17" x14ac:dyDescent="0.25">
      <c r="A358">
        <v>0.56799846403466725</v>
      </c>
      <c r="B358">
        <v>0.89812389471028731</v>
      </c>
      <c r="C358">
        <v>0.63822849072344467</v>
      </c>
      <c r="D358">
        <f t="shared" si="42"/>
        <v>2</v>
      </c>
      <c r="E358">
        <f t="shared" si="47"/>
        <v>756</v>
      </c>
      <c r="F358">
        <f>MAX(MAX(P$2:P357)-$E358,0)</f>
        <v>0</v>
      </c>
      <c r="G358">
        <f>MAX(MAX(Q$2:Q357)-$E358,0)</f>
        <v>1</v>
      </c>
      <c r="H358">
        <f>MAX($E358-MAX(P$2:P357),0)</f>
        <v>1</v>
      </c>
      <c r="I358">
        <f>MAX($E358-MAX(Q$2:Q357),0)</f>
        <v>0</v>
      </c>
      <c r="J358">
        <f>COUNTIF(P$2:P357,"&gt;"&amp;$E358)</f>
        <v>0</v>
      </c>
      <c r="K358">
        <f>COUNTIF(Q$2:Q357,"&gt;"&amp;$E358)</f>
        <v>1</v>
      </c>
      <c r="L358">
        <f t="shared" si="48"/>
        <v>1</v>
      </c>
      <c r="M358">
        <f t="shared" si="49"/>
        <v>0</v>
      </c>
      <c r="N358">
        <f t="shared" si="43"/>
        <v>5</v>
      </c>
      <c r="O358">
        <f t="shared" si="44"/>
        <v>5</v>
      </c>
      <c r="P358">
        <f t="shared" si="45"/>
        <v>761</v>
      </c>
      <c r="Q358">
        <f t="shared" si="46"/>
        <v>0</v>
      </c>
    </row>
    <row r="359" spans="1:17" x14ac:dyDescent="0.25">
      <c r="A359">
        <v>0.34142509220858219</v>
      </c>
      <c r="B359">
        <v>0.85716398262538085</v>
      </c>
      <c r="C359">
        <v>0.39916851974891898</v>
      </c>
      <c r="D359">
        <f t="shared" si="42"/>
        <v>2</v>
      </c>
      <c r="E359">
        <f t="shared" si="47"/>
        <v>758</v>
      </c>
      <c r="F359">
        <f>MAX(MAX(P$2:P358)-$E359,0)</f>
        <v>3</v>
      </c>
      <c r="G359">
        <f>MAX(MAX(Q$2:Q358)-$E359,0)</f>
        <v>0</v>
      </c>
      <c r="H359">
        <f>MAX($E359-MAX(P$2:P358),0)</f>
        <v>0</v>
      </c>
      <c r="I359">
        <f>MAX($E359-MAX(Q$2:Q358),0)</f>
        <v>1</v>
      </c>
      <c r="J359">
        <f>COUNTIF(P$2:P358,"&gt;"&amp;$E359)</f>
        <v>1</v>
      </c>
      <c r="K359">
        <f>COUNTIF(Q$2:Q358,"&gt;"&amp;$E359)</f>
        <v>0</v>
      </c>
      <c r="L359">
        <f t="shared" si="48"/>
        <v>2</v>
      </c>
      <c r="M359">
        <f t="shared" si="49"/>
        <v>0</v>
      </c>
      <c r="N359">
        <f t="shared" si="43"/>
        <v>5</v>
      </c>
      <c r="O359">
        <f t="shared" si="44"/>
        <v>5</v>
      </c>
      <c r="P359">
        <f t="shared" si="45"/>
        <v>0</v>
      </c>
      <c r="Q359">
        <f t="shared" si="46"/>
        <v>763</v>
      </c>
    </row>
    <row r="360" spans="1:17" x14ac:dyDescent="0.25">
      <c r="A360">
        <v>0.93174419384930418</v>
      </c>
      <c r="B360">
        <v>0.45469004011958769</v>
      </c>
      <c r="C360">
        <v>0.94468722428511154</v>
      </c>
      <c r="D360">
        <f t="shared" si="42"/>
        <v>4</v>
      </c>
      <c r="E360">
        <f t="shared" si="47"/>
        <v>762</v>
      </c>
      <c r="F360">
        <f>MAX(MAX(P$2:P359)-$E360,0)</f>
        <v>0</v>
      </c>
      <c r="G360">
        <f>MAX(MAX(Q$2:Q359)-$E360,0)</f>
        <v>1</v>
      </c>
      <c r="H360">
        <f>MAX($E360-MAX(P$2:P359),0)</f>
        <v>1</v>
      </c>
      <c r="I360">
        <f>MAX($E360-MAX(Q$2:Q359),0)</f>
        <v>0</v>
      </c>
      <c r="J360">
        <f>COUNTIF(P$2:P359,"&gt;"&amp;$E360)</f>
        <v>0</v>
      </c>
      <c r="K360">
        <f>COUNTIF(Q$2:Q359,"&gt;"&amp;$E360)</f>
        <v>1</v>
      </c>
      <c r="L360">
        <f t="shared" si="48"/>
        <v>1</v>
      </c>
      <c r="M360">
        <f t="shared" si="49"/>
        <v>0</v>
      </c>
      <c r="N360">
        <f t="shared" si="43"/>
        <v>3</v>
      </c>
      <c r="O360">
        <f t="shared" si="44"/>
        <v>3</v>
      </c>
      <c r="P360">
        <f t="shared" si="45"/>
        <v>765</v>
      </c>
      <c r="Q360">
        <f t="shared" si="46"/>
        <v>0</v>
      </c>
    </row>
    <row r="361" spans="1:17" x14ac:dyDescent="0.25">
      <c r="A361">
        <v>0.82834615536023293</v>
      </c>
      <c r="B361">
        <v>0.49140932216930377</v>
      </c>
      <c r="C361">
        <v>0.36470358361366517</v>
      </c>
      <c r="D361">
        <f t="shared" si="42"/>
        <v>3</v>
      </c>
      <c r="E361">
        <f t="shared" si="47"/>
        <v>765</v>
      </c>
      <c r="F361">
        <f>MAX(MAX(P$2:P360)-$E361,0)</f>
        <v>0</v>
      </c>
      <c r="G361">
        <f>MAX(MAX(Q$2:Q360)-$E361,0)</f>
        <v>0</v>
      </c>
      <c r="H361">
        <f>MAX($E361-MAX(P$2:P360),0)</f>
        <v>0</v>
      </c>
      <c r="I361">
        <f>MAX($E361-MAX(Q$2:Q360),0)</f>
        <v>2</v>
      </c>
      <c r="J361">
        <f>COUNTIF(P$2:P360,"&gt;"&amp;$E361)</f>
        <v>0</v>
      </c>
      <c r="K361">
        <f>COUNTIF(Q$2:Q360,"&gt;"&amp;$E361)</f>
        <v>0</v>
      </c>
      <c r="L361">
        <f t="shared" si="48"/>
        <v>2</v>
      </c>
      <c r="M361">
        <f t="shared" si="49"/>
        <v>0</v>
      </c>
      <c r="N361">
        <f t="shared" si="43"/>
        <v>3</v>
      </c>
      <c r="O361">
        <f t="shared" si="44"/>
        <v>3</v>
      </c>
      <c r="P361">
        <f t="shared" si="45"/>
        <v>0</v>
      </c>
      <c r="Q361">
        <f t="shared" si="46"/>
        <v>768</v>
      </c>
    </row>
    <row r="362" spans="1:17" x14ac:dyDescent="0.25">
      <c r="A362">
        <v>0.74675678300427506</v>
      </c>
      <c r="B362">
        <v>0.16339263114266689</v>
      </c>
      <c r="C362">
        <v>0.58005526192191137</v>
      </c>
      <c r="D362">
        <f t="shared" si="42"/>
        <v>2</v>
      </c>
      <c r="E362">
        <f t="shared" si="47"/>
        <v>767</v>
      </c>
      <c r="F362">
        <f>MAX(MAX(P$2:P361)-$E362,0)</f>
        <v>0</v>
      </c>
      <c r="G362">
        <f>MAX(MAX(Q$2:Q361)-$E362,0)</f>
        <v>1</v>
      </c>
      <c r="H362">
        <f>MAX($E362-MAX(P$2:P361),0)</f>
        <v>2</v>
      </c>
      <c r="I362">
        <f>MAX($E362-MAX(Q$2:Q361),0)</f>
        <v>0</v>
      </c>
      <c r="J362">
        <f>COUNTIF(P$2:P361,"&gt;"&amp;$E362)</f>
        <v>0</v>
      </c>
      <c r="K362">
        <f>COUNTIF(Q$2:Q361,"&gt;"&amp;$E362)</f>
        <v>1</v>
      </c>
      <c r="L362">
        <f t="shared" si="48"/>
        <v>1</v>
      </c>
      <c r="M362">
        <f t="shared" si="49"/>
        <v>0</v>
      </c>
      <c r="N362">
        <f t="shared" si="43"/>
        <v>3</v>
      </c>
      <c r="O362">
        <f t="shared" si="44"/>
        <v>3</v>
      </c>
      <c r="P362">
        <f t="shared" si="45"/>
        <v>770</v>
      </c>
      <c r="Q362">
        <f t="shared" si="46"/>
        <v>0</v>
      </c>
    </row>
    <row r="363" spans="1:17" x14ac:dyDescent="0.25">
      <c r="A363">
        <v>0.33127830266357616</v>
      </c>
      <c r="B363">
        <v>0.2225379153800211</v>
      </c>
      <c r="C363">
        <v>0.51390677829715259</v>
      </c>
      <c r="D363">
        <f t="shared" si="42"/>
        <v>2</v>
      </c>
      <c r="E363">
        <f t="shared" si="47"/>
        <v>769</v>
      </c>
      <c r="F363">
        <f>MAX(MAX(P$2:P362)-$E363,0)</f>
        <v>1</v>
      </c>
      <c r="G363">
        <f>MAX(MAX(Q$2:Q362)-$E363,0)</f>
        <v>0</v>
      </c>
      <c r="H363">
        <f>MAX($E363-MAX(P$2:P362),0)</f>
        <v>0</v>
      </c>
      <c r="I363">
        <f>MAX($E363-MAX(Q$2:Q362),0)</f>
        <v>1</v>
      </c>
      <c r="J363">
        <f>COUNTIF(P$2:P362,"&gt;"&amp;$E363)</f>
        <v>1</v>
      </c>
      <c r="K363">
        <f>COUNTIF(Q$2:Q362,"&gt;"&amp;$E363)</f>
        <v>0</v>
      </c>
      <c r="L363">
        <f t="shared" si="48"/>
        <v>2</v>
      </c>
      <c r="M363">
        <f t="shared" si="49"/>
        <v>0</v>
      </c>
      <c r="N363">
        <f t="shared" si="43"/>
        <v>3</v>
      </c>
      <c r="O363">
        <f t="shared" si="44"/>
        <v>3</v>
      </c>
      <c r="P363">
        <f t="shared" si="45"/>
        <v>0</v>
      </c>
      <c r="Q363">
        <f t="shared" si="46"/>
        <v>772</v>
      </c>
    </row>
    <row r="364" spans="1:17" x14ac:dyDescent="0.25">
      <c r="A364">
        <v>0.61012552923022101</v>
      </c>
      <c r="B364">
        <v>8.7375513431848906E-2</v>
      </c>
      <c r="C364">
        <v>3.5536261512722156E-2</v>
      </c>
      <c r="D364">
        <f t="shared" si="42"/>
        <v>2</v>
      </c>
      <c r="E364">
        <f t="shared" si="47"/>
        <v>771</v>
      </c>
      <c r="F364">
        <f>MAX(MAX(P$2:P363)-$E364,0)</f>
        <v>0</v>
      </c>
      <c r="G364">
        <f>MAX(MAX(Q$2:Q363)-$E364,0)</f>
        <v>1</v>
      </c>
      <c r="H364">
        <f>MAX($E364-MAX(P$2:P363),0)</f>
        <v>1</v>
      </c>
      <c r="I364">
        <f>MAX($E364-MAX(Q$2:Q363),0)</f>
        <v>0</v>
      </c>
      <c r="J364">
        <f>COUNTIF(P$2:P363,"&gt;"&amp;$E364)</f>
        <v>0</v>
      </c>
      <c r="K364">
        <f>COUNTIF(Q$2:Q363,"&gt;"&amp;$E364)</f>
        <v>1</v>
      </c>
      <c r="L364">
        <f t="shared" si="48"/>
        <v>1</v>
      </c>
      <c r="M364">
        <f t="shared" si="49"/>
        <v>0</v>
      </c>
      <c r="N364">
        <f t="shared" si="43"/>
        <v>2</v>
      </c>
      <c r="O364">
        <f t="shared" si="44"/>
        <v>2</v>
      </c>
      <c r="P364">
        <f t="shared" si="45"/>
        <v>773</v>
      </c>
      <c r="Q364">
        <f t="shared" si="46"/>
        <v>0</v>
      </c>
    </row>
    <row r="365" spans="1:17" x14ac:dyDescent="0.25">
      <c r="A365">
        <v>0.62571637633166166</v>
      </c>
      <c r="B365">
        <v>0.68993717582206349</v>
      </c>
      <c r="C365">
        <v>0.51512019550997723</v>
      </c>
      <c r="D365">
        <f t="shared" si="42"/>
        <v>2</v>
      </c>
      <c r="E365">
        <f t="shared" si="47"/>
        <v>773</v>
      </c>
      <c r="F365">
        <f>MAX(MAX(P$2:P364)-$E365,0)</f>
        <v>0</v>
      </c>
      <c r="G365">
        <f>MAX(MAX(Q$2:Q364)-$E365,0)</f>
        <v>0</v>
      </c>
      <c r="H365">
        <f>MAX($E365-MAX(P$2:P364),0)</f>
        <v>0</v>
      </c>
      <c r="I365">
        <f>MAX($E365-MAX(Q$2:Q364),0)</f>
        <v>1</v>
      </c>
      <c r="J365">
        <f>COUNTIF(P$2:P364,"&gt;"&amp;$E365)</f>
        <v>0</v>
      </c>
      <c r="K365">
        <f>COUNTIF(Q$2:Q364,"&gt;"&amp;$E365)</f>
        <v>0</v>
      </c>
      <c r="L365">
        <f t="shared" si="48"/>
        <v>1</v>
      </c>
      <c r="M365">
        <f t="shared" si="49"/>
        <v>0</v>
      </c>
      <c r="N365">
        <f t="shared" si="43"/>
        <v>4</v>
      </c>
      <c r="O365">
        <f t="shared" si="44"/>
        <v>4</v>
      </c>
      <c r="P365">
        <f t="shared" si="45"/>
        <v>777</v>
      </c>
      <c r="Q365">
        <f t="shared" si="46"/>
        <v>0</v>
      </c>
    </row>
    <row r="366" spans="1:17" x14ac:dyDescent="0.25">
      <c r="A366">
        <v>0.45123403983952426</v>
      </c>
      <c r="B366">
        <v>0.58445635507647353</v>
      </c>
      <c r="C366">
        <v>2.2098916203310059E-2</v>
      </c>
      <c r="D366">
        <f t="shared" si="42"/>
        <v>2</v>
      </c>
      <c r="E366">
        <f t="shared" si="47"/>
        <v>775</v>
      </c>
      <c r="F366">
        <f>MAX(MAX(P$2:P365)-$E366,0)</f>
        <v>2</v>
      </c>
      <c r="G366">
        <f>MAX(MAX(Q$2:Q365)-$E366,0)</f>
        <v>0</v>
      </c>
      <c r="H366">
        <f>MAX($E366-MAX(P$2:P365),0)</f>
        <v>0</v>
      </c>
      <c r="I366">
        <f>MAX($E366-MAX(Q$2:Q365),0)</f>
        <v>3</v>
      </c>
      <c r="J366">
        <f>COUNTIF(P$2:P365,"&gt;"&amp;$E366)</f>
        <v>1</v>
      </c>
      <c r="K366">
        <f>COUNTIF(Q$2:Q365,"&gt;"&amp;$E366)</f>
        <v>0</v>
      </c>
      <c r="L366">
        <f t="shared" si="48"/>
        <v>2</v>
      </c>
      <c r="M366">
        <f t="shared" si="49"/>
        <v>0</v>
      </c>
      <c r="N366">
        <f t="shared" si="43"/>
        <v>4</v>
      </c>
      <c r="O366">
        <f t="shared" si="44"/>
        <v>4</v>
      </c>
      <c r="P366">
        <f t="shared" si="45"/>
        <v>0</v>
      </c>
      <c r="Q366">
        <f t="shared" si="46"/>
        <v>779</v>
      </c>
    </row>
    <row r="367" spans="1:17" x14ac:dyDescent="0.25">
      <c r="A367">
        <v>0.59823804722486418</v>
      </c>
      <c r="B367">
        <v>9.4805299918945041E-2</v>
      </c>
      <c r="C367">
        <v>0.82569637872248292</v>
      </c>
      <c r="D367">
        <f t="shared" si="42"/>
        <v>2</v>
      </c>
      <c r="E367">
        <f t="shared" si="47"/>
        <v>777</v>
      </c>
      <c r="F367">
        <f>MAX(MAX(P$2:P366)-$E367,0)</f>
        <v>0</v>
      </c>
      <c r="G367">
        <f>MAX(MAX(Q$2:Q366)-$E367,0)</f>
        <v>2</v>
      </c>
      <c r="H367">
        <f>MAX($E367-MAX(P$2:P366),0)</f>
        <v>0</v>
      </c>
      <c r="I367">
        <f>MAX($E367-MAX(Q$2:Q366),0)</f>
        <v>0</v>
      </c>
      <c r="J367">
        <f>COUNTIF(P$2:P366,"&gt;"&amp;$E367)</f>
        <v>0</v>
      </c>
      <c r="K367">
        <f>COUNTIF(Q$2:Q366,"&gt;"&amp;$E367)</f>
        <v>1</v>
      </c>
      <c r="L367">
        <f t="shared" si="48"/>
        <v>1</v>
      </c>
      <c r="M367">
        <f t="shared" si="49"/>
        <v>0</v>
      </c>
      <c r="N367">
        <f t="shared" si="43"/>
        <v>2</v>
      </c>
      <c r="O367">
        <f t="shared" si="44"/>
        <v>2</v>
      </c>
      <c r="P367">
        <f t="shared" si="45"/>
        <v>779</v>
      </c>
      <c r="Q367">
        <f t="shared" si="46"/>
        <v>0</v>
      </c>
    </row>
    <row r="368" spans="1:17" x14ac:dyDescent="0.25">
      <c r="A368">
        <v>0.20083121528436232</v>
      </c>
      <c r="B368">
        <v>1.3154788547420804E-2</v>
      </c>
      <c r="C368">
        <v>0.29281728708602084</v>
      </c>
      <c r="D368">
        <f t="shared" si="42"/>
        <v>2</v>
      </c>
      <c r="E368">
        <f t="shared" si="47"/>
        <v>779</v>
      </c>
      <c r="F368">
        <f>MAX(MAX(P$2:P367)-$E368,0)</f>
        <v>0</v>
      </c>
      <c r="G368">
        <f>MAX(MAX(Q$2:Q367)-$E368,0)</f>
        <v>0</v>
      </c>
      <c r="H368">
        <f>MAX($E368-MAX(P$2:P367),0)</f>
        <v>0</v>
      </c>
      <c r="I368">
        <f>MAX($E368-MAX(Q$2:Q367),0)</f>
        <v>0</v>
      </c>
      <c r="J368">
        <f>COUNTIF(P$2:P367,"&gt;"&amp;$E368)</f>
        <v>0</v>
      </c>
      <c r="K368">
        <f>COUNTIF(Q$2:Q367,"&gt;"&amp;$E368)</f>
        <v>0</v>
      </c>
      <c r="L368">
        <f t="shared" si="48"/>
        <v>2</v>
      </c>
      <c r="M368">
        <f t="shared" si="49"/>
        <v>0</v>
      </c>
      <c r="N368">
        <f t="shared" si="43"/>
        <v>2</v>
      </c>
      <c r="O368">
        <f t="shared" si="44"/>
        <v>2</v>
      </c>
      <c r="P368">
        <f t="shared" si="45"/>
        <v>0</v>
      </c>
      <c r="Q368">
        <f t="shared" si="46"/>
        <v>781</v>
      </c>
    </row>
    <row r="369" spans="1:17" x14ac:dyDescent="0.25">
      <c r="A369">
        <v>0.10922040040322578</v>
      </c>
      <c r="B369">
        <v>0.5202853773363677</v>
      </c>
      <c r="C369">
        <v>0.35700130244048878</v>
      </c>
      <c r="D369">
        <f t="shared" si="42"/>
        <v>1</v>
      </c>
      <c r="E369">
        <f t="shared" si="47"/>
        <v>780</v>
      </c>
      <c r="F369">
        <f>MAX(MAX(P$2:P368)-$E369,0)</f>
        <v>0</v>
      </c>
      <c r="G369">
        <f>MAX(MAX(Q$2:Q368)-$E369,0)</f>
        <v>1</v>
      </c>
      <c r="H369">
        <f>MAX($E369-MAX(P$2:P368),0)</f>
        <v>1</v>
      </c>
      <c r="I369">
        <f>MAX($E369-MAX(Q$2:Q368),0)</f>
        <v>0</v>
      </c>
      <c r="J369">
        <f>COUNTIF(P$2:P368,"&gt;"&amp;$E369)</f>
        <v>0</v>
      </c>
      <c r="K369">
        <f>COUNTIF(Q$2:Q368,"&gt;"&amp;$E369)</f>
        <v>1</v>
      </c>
      <c r="L369">
        <f t="shared" si="48"/>
        <v>1</v>
      </c>
      <c r="M369">
        <f t="shared" si="49"/>
        <v>0</v>
      </c>
      <c r="N369">
        <f t="shared" si="43"/>
        <v>4</v>
      </c>
      <c r="O369">
        <f t="shared" si="44"/>
        <v>4</v>
      </c>
      <c r="P369">
        <f t="shared" si="45"/>
        <v>784</v>
      </c>
      <c r="Q369">
        <f t="shared" si="46"/>
        <v>0</v>
      </c>
    </row>
    <row r="370" spans="1:17" x14ac:dyDescent="0.25">
      <c r="A370">
        <v>0.39116815366757152</v>
      </c>
      <c r="B370">
        <v>0.72864139860201371</v>
      </c>
      <c r="C370">
        <v>0.33846643777482455</v>
      </c>
      <c r="D370">
        <f t="shared" si="42"/>
        <v>2</v>
      </c>
      <c r="E370">
        <f t="shared" si="47"/>
        <v>782</v>
      </c>
      <c r="F370">
        <f>MAX(MAX(P$2:P369)-$E370,0)</f>
        <v>2</v>
      </c>
      <c r="G370">
        <f>MAX(MAX(Q$2:Q369)-$E370,0)</f>
        <v>0</v>
      </c>
      <c r="H370">
        <f>MAX($E370-MAX(P$2:P369),0)</f>
        <v>0</v>
      </c>
      <c r="I370">
        <f>MAX($E370-MAX(Q$2:Q369),0)</f>
        <v>1</v>
      </c>
      <c r="J370">
        <f>COUNTIF(P$2:P369,"&gt;"&amp;$E370)</f>
        <v>1</v>
      </c>
      <c r="K370">
        <f>COUNTIF(Q$2:Q369,"&gt;"&amp;$E370)</f>
        <v>0</v>
      </c>
      <c r="L370">
        <f t="shared" si="48"/>
        <v>2</v>
      </c>
      <c r="M370">
        <f t="shared" si="49"/>
        <v>0</v>
      </c>
      <c r="N370">
        <f t="shared" si="43"/>
        <v>5</v>
      </c>
      <c r="O370">
        <f t="shared" si="44"/>
        <v>5</v>
      </c>
      <c r="P370">
        <f t="shared" si="45"/>
        <v>0</v>
      </c>
      <c r="Q370">
        <f t="shared" si="46"/>
        <v>787</v>
      </c>
    </row>
    <row r="371" spans="1:17" x14ac:dyDescent="0.25">
      <c r="A371">
        <v>0.41223478067517572</v>
      </c>
      <c r="B371">
        <v>0.51841984570473654</v>
      </c>
      <c r="C371">
        <v>0.26674118145224357</v>
      </c>
      <c r="D371">
        <f t="shared" si="42"/>
        <v>2</v>
      </c>
      <c r="E371">
        <f t="shared" si="47"/>
        <v>784</v>
      </c>
      <c r="F371">
        <f>MAX(MAX(P$2:P370)-$E371,0)</f>
        <v>0</v>
      </c>
      <c r="G371">
        <f>MAX(MAX(Q$2:Q370)-$E371,0)</f>
        <v>3</v>
      </c>
      <c r="H371">
        <f>MAX($E371-MAX(P$2:P370),0)</f>
        <v>0</v>
      </c>
      <c r="I371">
        <f>MAX($E371-MAX(Q$2:Q370),0)</f>
        <v>0</v>
      </c>
      <c r="J371">
        <f>COUNTIF(P$2:P370,"&gt;"&amp;$E371)</f>
        <v>0</v>
      </c>
      <c r="K371">
        <f>COUNTIF(Q$2:Q370,"&gt;"&amp;$E371)</f>
        <v>1</v>
      </c>
      <c r="L371">
        <f t="shared" si="48"/>
        <v>1</v>
      </c>
      <c r="M371">
        <f t="shared" si="49"/>
        <v>0</v>
      </c>
      <c r="N371">
        <f t="shared" si="43"/>
        <v>4</v>
      </c>
      <c r="O371">
        <f t="shared" si="44"/>
        <v>4</v>
      </c>
      <c r="P371">
        <f t="shared" si="45"/>
        <v>788</v>
      </c>
      <c r="Q371">
        <f t="shared" si="46"/>
        <v>0</v>
      </c>
    </row>
    <row r="372" spans="1:17" x14ac:dyDescent="0.25">
      <c r="A372">
        <v>0.74599796362558468</v>
      </c>
      <c r="B372">
        <v>5.0918033430911946E-2</v>
      </c>
      <c r="C372">
        <v>0.30977329649627328</v>
      </c>
      <c r="D372">
        <f t="shared" si="42"/>
        <v>2</v>
      </c>
      <c r="E372">
        <f t="shared" si="47"/>
        <v>786</v>
      </c>
      <c r="F372">
        <f>MAX(MAX(P$2:P371)-$E372,0)</f>
        <v>2</v>
      </c>
      <c r="G372">
        <f>MAX(MAX(Q$2:Q371)-$E372,0)</f>
        <v>1</v>
      </c>
      <c r="H372">
        <f>MAX($E372-MAX(P$2:P371),0)</f>
        <v>0</v>
      </c>
      <c r="I372">
        <f>MAX($E372-MAX(Q$2:Q371),0)</f>
        <v>0</v>
      </c>
      <c r="J372">
        <f>COUNTIF(P$2:P371,"&gt;"&amp;$E372)</f>
        <v>1</v>
      </c>
      <c r="K372">
        <f>COUNTIF(Q$2:Q371,"&gt;"&amp;$E372)</f>
        <v>1</v>
      </c>
      <c r="L372">
        <f t="shared" si="48"/>
        <v>2</v>
      </c>
      <c r="M372">
        <f t="shared" si="49"/>
        <v>1</v>
      </c>
      <c r="N372">
        <f t="shared" si="43"/>
        <v>2</v>
      </c>
      <c r="O372">
        <f t="shared" si="44"/>
        <v>3</v>
      </c>
      <c r="P372">
        <f t="shared" si="45"/>
        <v>0</v>
      </c>
      <c r="Q372">
        <f t="shared" si="46"/>
        <v>789</v>
      </c>
    </row>
    <row r="373" spans="1:17" x14ac:dyDescent="0.25">
      <c r="A373">
        <v>0.28537415587250547</v>
      </c>
      <c r="B373">
        <v>0.73081689180207998</v>
      </c>
      <c r="C373">
        <v>0.41713837336510196</v>
      </c>
      <c r="D373">
        <f t="shared" si="42"/>
        <v>2</v>
      </c>
      <c r="E373">
        <f t="shared" si="47"/>
        <v>788</v>
      </c>
      <c r="F373">
        <f>MAX(MAX(P$2:P372)-$E373,0)</f>
        <v>0</v>
      </c>
      <c r="G373">
        <f>MAX(MAX(Q$2:Q372)-$E373,0)</f>
        <v>1</v>
      </c>
      <c r="H373">
        <f>MAX($E373-MAX(P$2:P372),0)</f>
        <v>0</v>
      </c>
      <c r="I373">
        <f>MAX($E373-MAX(Q$2:Q372),0)</f>
        <v>0</v>
      </c>
      <c r="J373">
        <f>COUNTIF(P$2:P372,"&gt;"&amp;$E373)</f>
        <v>0</v>
      </c>
      <c r="K373">
        <f>COUNTIF(Q$2:Q372,"&gt;"&amp;$E373)</f>
        <v>1</v>
      </c>
      <c r="L373">
        <f t="shared" si="48"/>
        <v>1</v>
      </c>
      <c r="M373">
        <f t="shared" si="49"/>
        <v>0</v>
      </c>
      <c r="N373">
        <f t="shared" si="43"/>
        <v>5</v>
      </c>
      <c r="O373">
        <f t="shared" si="44"/>
        <v>5</v>
      </c>
      <c r="P373">
        <f t="shared" si="45"/>
        <v>793</v>
      </c>
      <c r="Q373">
        <f t="shared" si="46"/>
        <v>0</v>
      </c>
    </row>
    <row r="374" spans="1:17" x14ac:dyDescent="0.25">
      <c r="A374">
        <v>0.23849657143694736</v>
      </c>
      <c r="B374">
        <v>0.61929906259149603</v>
      </c>
      <c r="C374">
        <v>6.9297186778586872E-2</v>
      </c>
      <c r="D374">
        <f t="shared" si="42"/>
        <v>2</v>
      </c>
      <c r="E374">
        <f t="shared" si="47"/>
        <v>790</v>
      </c>
      <c r="F374">
        <f>MAX(MAX(P$2:P373)-$E374,0)</f>
        <v>3</v>
      </c>
      <c r="G374">
        <f>MAX(MAX(Q$2:Q373)-$E374,0)</f>
        <v>0</v>
      </c>
      <c r="H374">
        <f>MAX($E374-MAX(P$2:P373),0)</f>
        <v>0</v>
      </c>
      <c r="I374">
        <f>MAX($E374-MAX(Q$2:Q373),0)</f>
        <v>1</v>
      </c>
      <c r="J374">
        <f>COUNTIF(P$2:P373,"&gt;"&amp;$E374)</f>
        <v>1</v>
      </c>
      <c r="K374">
        <f>COUNTIF(Q$2:Q373,"&gt;"&amp;$E374)</f>
        <v>0</v>
      </c>
      <c r="L374">
        <f t="shared" si="48"/>
        <v>2</v>
      </c>
      <c r="M374">
        <f t="shared" si="49"/>
        <v>0</v>
      </c>
      <c r="N374">
        <f t="shared" si="43"/>
        <v>4</v>
      </c>
      <c r="O374">
        <f t="shared" si="44"/>
        <v>4</v>
      </c>
      <c r="P374">
        <f t="shared" si="45"/>
        <v>0</v>
      </c>
      <c r="Q374">
        <f t="shared" si="46"/>
        <v>794</v>
      </c>
    </row>
    <row r="375" spans="1:17" x14ac:dyDescent="0.25">
      <c r="A375">
        <v>0.63835628964142876</v>
      </c>
      <c r="B375">
        <v>0.10847552973492569</v>
      </c>
      <c r="C375">
        <v>7.8440385594808704E-2</v>
      </c>
      <c r="D375">
        <f t="shared" si="42"/>
        <v>2</v>
      </c>
      <c r="E375">
        <f t="shared" si="47"/>
        <v>792</v>
      </c>
      <c r="F375">
        <f>MAX(MAX(P$2:P374)-$E375,0)</f>
        <v>1</v>
      </c>
      <c r="G375">
        <f>MAX(MAX(Q$2:Q374)-$E375,0)</f>
        <v>2</v>
      </c>
      <c r="H375">
        <f>MAX($E375-MAX(P$2:P374),0)</f>
        <v>0</v>
      </c>
      <c r="I375">
        <f>MAX($E375-MAX(Q$2:Q374),0)</f>
        <v>0</v>
      </c>
      <c r="J375">
        <f>COUNTIF(P$2:P374,"&gt;"&amp;$E375)</f>
        <v>1</v>
      </c>
      <c r="K375">
        <f>COUNTIF(Q$2:Q374,"&gt;"&amp;$E375)</f>
        <v>1</v>
      </c>
      <c r="L375">
        <f t="shared" si="48"/>
        <v>2</v>
      </c>
      <c r="M375">
        <f t="shared" si="49"/>
        <v>2</v>
      </c>
      <c r="N375">
        <f t="shared" si="43"/>
        <v>3</v>
      </c>
      <c r="O375">
        <f t="shared" si="44"/>
        <v>5</v>
      </c>
      <c r="P375">
        <f t="shared" si="45"/>
        <v>0</v>
      </c>
      <c r="Q375">
        <f t="shared" si="46"/>
        <v>797</v>
      </c>
    </row>
    <row r="376" spans="1:17" x14ac:dyDescent="0.25">
      <c r="A376">
        <v>4.0489535704388069E-2</v>
      </c>
      <c r="B376">
        <v>0.10834262081684587</v>
      </c>
      <c r="C376">
        <v>0.52953289541428916</v>
      </c>
      <c r="D376">
        <f t="shared" si="42"/>
        <v>1</v>
      </c>
      <c r="E376">
        <f t="shared" si="47"/>
        <v>793</v>
      </c>
      <c r="F376">
        <f>MAX(MAX(P$2:P375)-$E376,0)</f>
        <v>0</v>
      </c>
      <c r="G376">
        <f>MAX(MAX(Q$2:Q375)-$E376,0)</f>
        <v>4</v>
      </c>
      <c r="H376">
        <f>MAX($E376-MAX(P$2:P375),0)</f>
        <v>0</v>
      </c>
      <c r="I376">
        <f>MAX($E376-MAX(Q$2:Q375),0)</f>
        <v>0</v>
      </c>
      <c r="J376">
        <f>COUNTIF(P$2:P375,"&gt;"&amp;$E376)</f>
        <v>0</v>
      </c>
      <c r="K376">
        <f>COUNTIF(Q$2:Q375,"&gt;"&amp;$E376)</f>
        <v>2</v>
      </c>
      <c r="L376">
        <f t="shared" si="48"/>
        <v>1</v>
      </c>
      <c r="M376">
        <f t="shared" si="49"/>
        <v>0</v>
      </c>
      <c r="N376">
        <f t="shared" si="43"/>
        <v>3</v>
      </c>
      <c r="O376">
        <f t="shared" si="44"/>
        <v>3</v>
      </c>
      <c r="P376">
        <f t="shared" si="45"/>
        <v>796</v>
      </c>
      <c r="Q376">
        <f t="shared" si="46"/>
        <v>0</v>
      </c>
    </row>
    <row r="377" spans="1:17" x14ac:dyDescent="0.25">
      <c r="A377">
        <v>0.45820922800534414</v>
      </c>
      <c r="B377">
        <v>0.16819288134918109</v>
      </c>
      <c r="C377">
        <v>0.63383153152119653</v>
      </c>
      <c r="D377">
        <f t="shared" si="42"/>
        <v>2</v>
      </c>
      <c r="E377">
        <f t="shared" si="47"/>
        <v>795</v>
      </c>
      <c r="F377">
        <f>MAX(MAX(P$2:P376)-$E377,0)</f>
        <v>1</v>
      </c>
      <c r="G377">
        <f>MAX(MAX(Q$2:Q376)-$E377,0)</f>
        <v>2</v>
      </c>
      <c r="H377">
        <f>MAX($E377-MAX(P$2:P376),0)</f>
        <v>0</v>
      </c>
      <c r="I377">
        <f>MAX($E377-MAX(Q$2:Q376),0)</f>
        <v>0</v>
      </c>
      <c r="J377">
        <f>COUNTIF(P$2:P376,"&gt;"&amp;$E377)</f>
        <v>1</v>
      </c>
      <c r="K377">
        <f>COUNTIF(Q$2:Q376,"&gt;"&amp;$E377)</f>
        <v>1</v>
      </c>
      <c r="L377">
        <f t="shared" si="48"/>
        <v>1</v>
      </c>
      <c r="M377">
        <f t="shared" si="49"/>
        <v>1</v>
      </c>
      <c r="N377">
        <f t="shared" si="43"/>
        <v>3</v>
      </c>
      <c r="O377">
        <f t="shared" si="44"/>
        <v>4</v>
      </c>
      <c r="P377">
        <f t="shared" si="45"/>
        <v>799</v>
      </c>
      <c r="Q377">
        <f t="shared" si="46"/>
        <v>0</v>
      </c>
    </row>
    <row r="378" spans="1:17" x14ac:dyDescent="0.25">
      <c r="A378">
        <v>0.69877730456538967</v>
      </c>
      <c r="B378">
        <v>0.86778920672163318</v>
      </c>
      <c r="C378">
        <v>0.88550127888866426</v>
      </c>
      <c r="D378">
        <f t="shared" si="42"/>
        <v>2</v>
      </c>
      <c r="E378">
        <f t="shared" si="47"/>
        <v>797</v>
      </c>
      <c r="F378">
        <f>MAX(MAX(P$2:P377)-$E378,0)</f>
        <v>2</v>
      </c>
      <c r="G378">
        <f>MAX(MAX(Q$2:Q377)-$E378,0)</f>
        <v>0</v>
      </c>
      <c r="H378">
        <f>MAX($E378-MAX(P$2:P377),0)</f>
        <v>0</v>
      </c>
      <c r="I378">
        <f>MAX($E378-MAX(Q$2:Q377),0)</f>
        <v>0</v>
      </c>
      <c r="J378">
        <f>COUNTIF(P$2:P377,"&gt;"&amp;$E378)</f>
        <v>1</v>
      </c>
      <c r="K378">
        <f>COUNTIF(Q$2:Q377,"&gt;"&amp;$E378)</f>
        <v>0</v>
      </c>
      <c r="L378">
        <f t="shared" si="48"/>
        <v>2</v>
      </c>
      <c r="M378">
        <f t="shared" si="49"/>
        <v>0</v>
      </c>
      <c r="N378">
        <f t="shared" si="43"/>
        <v>5</v>
      </c>
      <c r="O378">
        <f t="shared" si="44"/>
        <v>5</v>
      </c>
      <c r="P378">
        <f t="shared" si="45"/>
        <v>0</v>
      </c>
      <c r="Q378">
        <f t="shared" si="46"/>
        <v>802</v>
      </c>
    </row>
    <row r="379" spans="1:17" x14ac:dyDescent="0.25">
      <c r="A379">
        <v>0.19190709091710623</v>
      </c>
      <c r="B379">
        <v>1.3177229381613476E-2</v>
      </c>
      <c r="C379">
        <v>0.44713761100402583</v>
      </c>
      <c r="D379">
        <f t="shared" si="42"/>
        <v>1</v>
      </c>
      <c r="E379">
        <f t="shared" si="47"/>
        <v>798</v>
      </c>
      <c r="F379">
        <f>MAX(MAX(P$2:P378)-$E379,0)</f>
        <v>1</v>
      </c>
      <c r="G379">
        <f>MAX(MAX(Q$2:Q378)-$E379,0)</f>
        <v>4</v>
      </c>
      <c r="H379">
        <f>MAX($E379-MAX(P$2:P378),0)</f>
        <v>0</v>
      </c>
      <c r="I379">
        <f>MAX($E379-MAX(Q$2:Q378),0)</f>
        <v>0</v>
      </c>
      <c r="J379">
        <f>COUNTIF(P$2:P378,"&gt;"&amp;$E379)</f>
        <v>1</v>
      </c>
      <c r="K379">
        <f>COUNTIF(Q$2:Q378,"&gt;"&amp;$E379)</f>
        <v>1</v>
      </c>
      <c r="L379">
        <f t="shared" si="48"/>
        <v>2</v>
      </c>
      <c r="M379">
        <f t="shared" si="49"/>
        <v>4</v>
      </c>
      <c r="N379">
        <f t="shared" si="43"/>
        <v>2</v>
      </c>
      <c r="O379">
        <f t="shared" si="44"/>
        <v>6</v>
      </c>
      <c r="P379">
        <f t="shared" si="45"/>
        <v>0</v>
      </c>
      <c r="Q379">
        <f t="shared" si="46"/>
        <v>804</v>
      </c>
    </row>
    <row r="380" spans="1:17" x14ac:dyDescent="0.25">
      <c r="A380">
        <v>0.85343089759736668</v>
      </c>
      <c r="B380">
        <v>0.65983155222468459</v>
      </c>
      <c r="C380">
        <v>0.64397128401057635</v>
      </c>
      <c r="D380">
        <f t="shared" si="42"/>
        <v>3</v>
      </c>
      <c r="E380">
        <f t="shared" si="47"/>
        <v>801</v>
      </c>
      <c r="F380">
        <f>MAX(MAX(P$2:P379)-$E380,0)</f>
        <v>0</v>
      </c>
      <c r="G380">
        <f>MAX(MAX(Q$2:Q379)-$E380,0)</f>
        <v>3</v>
      </c>
      <c r="H380">
        <f>MAX($E380-MAX(P$2:P379),0)</f>
        <v>2</v>
      </c>
      <c r="I380">
        <f>MAX($E380-MAX(Q$2:Q379),0)</f>
        <v>0</v>
      </c>
      <c r="J380">
        <f>COUNTIF(P$2:P379,"&gt;"&amp;$E380)</f>
        <v>0</v>
      </c>
      <c r="K380">
        <f>COUNTIF(Q$2:Q379,"&gt;"&amp;$E380)</f>
        <v>2</v>
      </c>
      <c r="L380">
        <f t="shared" si="48"/>
        <v>1</v>
      </c>
      <c r="M380">
        <f t="shared" si="49"/>
        <v>0</v>
      </c>
      <c r="N380">
        <f t="shared" si="43"/>
        <v>4</v>
      </c>
      <c r="O380">
        <f t="shared" si="44"/>
        <v>4</v>
      </c>
      <c r="P380">
        <f t="shared" si="45"/>
        <v>805</v>
      </c>
      <c r="Q380">
        <f t="shared" si="46"/>
        <v>0</v>
      </c>
    </row>
    <row r="381" spans="1:17" x14ac:dyDescent="0.25">
      <c r="A381">
        <v>0.37839813996602534</v>
      </c>
      <c r="B381">
        <v>0.48061913651951838</v>
      </c>
      <c r="C381">
        <v>0.53514303055775203</v>
      </c>
      <c r="D381">
        <f t="shared" si="42"/>
        <v>2</v>
      </c>
      <c r="E381">
        <f t="shared" si="47"/>
        <v>803</v>
      </c>
      <c r="F381">
        <f>MAX(MAX(P$2:P380)-$E381,0)</f>
        <v>2</v>
      </c>
      <c r="G381">
        <f>MAX(MAX(Q$2:Q380)-$E381,0)</f>
        <v>1</v>
      </c>
      <c r="H381">
        <f>MAX($E381-MAX(P$2:P380),0)</f>
        <v>0</v>
      </c>
      <c r="I381">
        <f>MAX($E381-MAX(Q$2:Q380),0)</f>
        <v>0</v>
      </c>
      <c r="J381">
        <f>COUNTIF(P$2:P380,"&gt;"&amp;$E381)</f>
        <v>1</v>
      </c>
      <c r="K381">
        <f>COUNTIF(Q$2:Q380,"&gt;"&amp;$E381)</f>
        <v>1</v>
      </c>
      <c r="L381">
        <f t="shared" si="48"/>
        <v>1</v>
      </c>
      <c r="M381">
        <f t="shared" si="49"/>
        <v>2</v>
      </c>
      <c r="N381">
        <f t="shared" si="43"/>
        <v>3</v>
      </c>
      <c r="O381">
        <f t="shared" si="44"/>
        <v>5</v>
      </c>
      <c r="P381">
        <f t="shared" si="45"/>
        <v>808</v>
      </c>
      <c r="Q381">
        <f t="shared" si="46"/>
        <v>0</v>
      </c>
    </row>
    <row r="382" spans="1:17" x14ac:dyDescent="0.25">
      <c r="A382">
        <v>0.76201667177676291</v>
      </c>
      <c r="B382">
        <v>0.45389710346540579</v>
      </c>
      <c r="C382">
        <v>0.78510814191233902</v>
      </c>
      <c r="D382">
        <f t="shared" si="42"/>
        <v>2</v>
      </c>
      <c r="E382">
        <f t="shared" si="47"/>
        <v>805</v>
      </c>
      <c r="F382">
        <f>MAX(MAX(P$2:P381)-$E382,0)</f>
        <v>3</v>
      </c>
      <c r="G382">
        <f>MAX(MAX(Q$2:Q381)-$E382,0)</f>
        <v>0</v>
      </c>
      <c r="H382">
        <f>MAX($E382-MAX(P$2:P381),0)</f>
        <v>0</v>
      </c>
      <c r="I382">
        <f>MAX($E382-MAX(Q$2:Q381),0)</f>
        <v>1</v>
      </c>
      <c r="J382">
        <f>COUNTIF(P$2:P381,"&gt;"&amp;$E382)</f>
        <v>1</v>
      </c>
      <c r="K382">
        <f>COUNTIF(Q$2:Q381,"&gt;"&amp;$E382)</f>
        <v>0</v>
      </c>
      <c r="L382">
        <f t="shared" si="48"/>
        <v>2</v>
      </c>
      <c r="M382">
        <f t="shared" si="49"/>
        <v>0</v>
      </c>
      <c r="N382">
        <f t="shared" si="43"/>
        <v>3</v>
      </c>
      <c r="O382">
        <f t="shared" si="44"/>
        <v>3</v>
      </c>
      <c r="P382">
        <f t="shared" si="45"/>
        <v>0</v>
      </c>
      <c r="Q382">
        <f t="shared" si="46"/>
        <v>808</v>
      </c>
    </row>
    <row r="383" spans="1:17" x14ac:dyDescent="0.25">
      <c r="A383">
        <v>0.40659741762722446</v>
      </c>
      <c r="B383">
        <v>0.12021154616392526</v>
      </c>
      <c r="C383">
        <v>0.94871889814176702</v>
      </c>
      <c r="D383">
        <f t="shared" si="42"/>
        <v>2</v>
      </c>
      <c r="E383">
        <f t="shared" si="47"/>
        <v>807</v>
      </c>
      <c r="F383">
        <f>MAX(MAX(P$2:P382)-$E383,0)</f>
        <v>1</v>
      </c>
      <c r="G383">
        <f>MAX(MAX(Q$2:Q382)-$E383,0)</f>
        <v>1</v>
      </c>
      <c r="H383">
        <f>MAX($E383-MAX(P$2:P382),0)</f>
        <v>0</v>
      </c>
      <c r="I383">
        <f>MAX($E383-MAX(Q$2:Q382),0)</f>
        <v>0</v>
      </c>
      <c r="J383">
        <f>COUNTIF(P$2:P382,"&gt;"&amp;$E383)</f>
        <v>1</v>
      </c>
      <c r="K383">
        <f>COUNTIF(Q$2:Q382,"&gt;"&amp;$E383)</f>
        <v>1</v>
      </c>
      <c r="L383">
        <f t="shared" si="48"/>
        <v>1</v>
      </c>
      <c r="M383">
        <f t="shared" si="49"/>
        <v>1</v>
      </c>
      <c r="N383">
        <f t="shared" si="43"/>
        <v>3</v>
      </c>
      <c r="O383">
        <f t="shared" si="44"/>
        <v>4</v>
      </c>
      <c r="P383">
        <f t="shared" si="45"/>
        <v>811</v>
      </c>
      <c r="Q383">
        <f t="shared" si="46"/>
        <v>0</v>
      </c>
    </row>
    <row r="384" spans="1:17" x14ac:dyDescent="0.25">
      <c r="A384">
        <v>8.8381370533341608E-2</v>
      </c>
      <c r="B384">
        <v>8.8970985925867274E-2</v>
      </c>
      <c r="C384">
        <v>0.69236055532196428</v>
      </c>
      <c r="D384">
        <f t="shared" si="42"/>
        <v>1</v>
      </c>
      <c r="E384">
        <f t="shared" si="47"/>
        <v>808</v>
      </c>
      <c r="F384">
        <f>MAX(MAX(P$2:P383)-$E384,0)</f>
        <v>3</v>
      </c>
      <c r="G384">
        <f>MAX(MAX(Q$2:Q383)-$E384,0)</f>
        <v>0</v>
      </c>
      <c r="H384">
        <f>MAX($E384-MAX(P$2:P383),0)</f>
        <v>0</v>
      </c>
      <c r="I384">
        <f>MAX($E384-MAX(Q$2:Q383),0)</f>
        <v>0</v>
      </c>
      <c r="J384">
        <f>COUNTIF(P$2:P383,"&gt;"&amp;$E384)</f>
        <v>1</v>
      </c>
      <c r="K384">
        <f>COUNTIF(Q$2:Q383,"&gt;"&amp;$E384)</f>
        <v>0</v>
      </c>
      <c r="L384">
        <f t="shared" si="48"/>
        <v>2</v>
      </c>
      <c r="M384">
        <f t="shared" si="49"/>
        <v>0</v>
      </c>
      <c r="N384">
        <f t="shared" si="43"/>
        <v>2</v>
      </c>
      <c r="O384">
        <f t="shared" si="44"/>
        <v>2</v>
      </c>
      <c r="P384">
        <f t="shared" si="45"/>
        <v>0</v>
      </c>
      <c r="Q384">
        <f t="shared" si="46"/>
        <v>810</v>
      </c>
    </row>
    <row r="385" spans="1:17" x14ac:dyDescent="0.25">
      <c r="A385">
        <v>0.65039095659210722</v>
      </c>
      <c r="B385">
        <v>0.20430497334681752</v>
      </c>
      <c r="C385">
        <v>0.2925253374681992</v>
      </c>
      <c r="D385">
        <f t="shared" si="42"/>
        <v>2</v>
      </c>
      <c r="E385">
        <f t="shared" si="47"/>
        <v>810</v>
      </c>
      <c r="F385">
        <f>MAX(MAX(P$2:P384)-$E385,0)</f>
        <v>1</v>
      </c>
      <c r="G385">
        <f>MAX(MAX(Q$2:Q384)-$E385,0)</f>
        <v>0</v>
      </c>
      <c r="H385">
        <f>MAX($E385-MAX(P$2:P384),0)</f>
        <v>0</v>
      </c>
      <c r="I385">
        <f>MAX($E385-MAX(Q$2:Q384),0)</f>
        <v>0</v>
      </c>
      <c r="J385">
        <f>COUNTIF(P$2:P384,"&gt;"&amp;$E385)</f>
        <v>1</v>
      </c>
      <c r="K385">
        <f>COUNTIF(Q$2:Q384,"&gt;"&amp;$E385)</f>
        <v>0</v>
      </c>
      <c r="L385">
        <f t="shared" si="48"/>
        <v>2</v>
      </c>
      <c r="M385">
        <f t="shared" si="49"/>
        <v>0</v>
      </c>
      <c r="N385">
        <f t="shared" si="43"/>
        <v>3</v>
      </c>
      <c r="O385">
        <f t="shared" si="44"/>
        <v>3</v>
      </c>
      <c r="P385">
        <f t="shared" si="45"/>
        <v>0</v>
      </c>
      <c r="Q385">
        <f t="shared" si="46"/>
        <v>813</v>
      </c>
    </row>
    <row r="386" spans="1:17" x14ac:dyDescent="0.25">
      <c r="A386">
        <v>0.42894249598341516</v>
      </c>
      <c r="B386">
        <v>0.96120522917207796</v>
      </c>
      <c r="C386">
        <v>0.46228633043675371</v>
      </c>
      <c r="D386">
        <f t="shared" si="42"/>
        <v>2</v>
      </c>
      <c r="E386">
        <f t="shared" si="47"/>
        <v>812</v>
      </c>
      <c r="F386">
        <f>MAX(MAX(P$2:P385)-$E386,0)</f>
        <v>0</v>
      </c>
      <c r="G386">
        <f>MAX(MAX(Q$2:Q385)-$E386,0)</f>
        <v>1</v>
      </c>
      <c r="H386">
        <f>MAX($E386-MAX(P$2:P385),0)</f>
        <v>1</v>
      </c>
      <c r="I386">
        <f>MAX($E386-MAX(Q$2:Q385),0)</f>
        <v>0</v>
      </c>
      <c r="J386">
        <f>COUNTIF(P$2:P385,"&gt;"&amp;$E386)</f>
        <v>0</v>
      </c>
      <c r="K386">
        <f>COUNTIF(Q$2:Q385,"&gt;"&amp;$E386)</f>
        <v>1</v>
      </c>
      <c r="L386">
        <f t="shared" si="48"/>
        <v>1</v>
      </c>
      <c r="M386">
        <f t="shared" si="49"/>
        <v>0</v>
      </c>
      <c r="N386">
        <f t="shared" si="43"/>
        <v>6</v>
      </c>
      <c r="O386">
        <f t="shared" si="44"/>
        <v>6</v>
      </c>
      <c r="P386">
        <f t="shared" si="45"/>
        <v>818</v>
      </c>
      <c r="Q386">
        <f t="shared" si="46"/>
        <v>0</v>
      </c>
    </row>
    <row r="387" spans="1:17" x14ac:dyDescent="0.25">
      <c r="A387">
        <v>0.60367151221170523</v>
      </c>
      <c r="B387">
        <v>0.45462060000413373</v>
      </c>
      <c r="C387">
        <v>0.75543329957811778</v>
      </c>
      <c r="D387">
        <f t="shared" ref="D387:D450" si="50">VLOOKUP(A387,$T$2:$U$5,2)</f>
        <v>2</v>
      </c>
      <c r="E387">
        <f t="shared" si="47"/>
        <v>814</v>
      </c>
      <c r="F387">
        <f>MAX(MAX(P$2:P386)-$E387,0)</f>
        <v>4</v>
      </c>
      <c r="G387">
        <f>MAX(MAX(Q$2:Q386)-$E387,0)</f>
        <v>0</v>
      </c>
      <c r="H387">
        <f>MAX($E387-MAX(P$2:P386),0)</f>
        <v>0</v>
      </c>
      <c r="I387">
        <f>MAX($E387-MAX(Q$2:Q386),0)</f>
        <v>1</v>
      </c>
      <c r="J387">
        <f>COUNTIF(P$2:P386,"&gt;"&amp;$E387)</f>
        <v>1</v>
      </c>
      <c r="K387">
        <f>COUNTIF(Q$2:Q386,"&gt;"&amp;$E387)</f>
        <v>0</v>
      </c>
      <c r="L387">
        <f t="shared" si="48"/>
        <v>2</v>
      </c>
      <c r="M387">
        <f t="shared" si="49"/>
        <v>0</v>
      </c>
      <c r="N387">
        <f t="shared" ref="N387:N450" si="51">VLOOKUP(B387,$X$2:$Y$6,2)</f>
        <v>3</v>
      </c>
      <c r="O387">
        <f t="shared" ref="O387:O450" si="52">M387+N387</f>
        <v>3</v>
      </c>
      <c r="P387">
        <f t="shared" ref="P387:P450" si="53">IF(L387=1,O387+E387,0)</f>
        <v>0</v>
      </c>
      <c r="Q387">
        <f t="shared" ref="Q387:Q450" si="54">IF(L387=2,O387+E387,0)</f>
        <v>817</v>
      </c>
    </row>
    <row r="388" spans="1:17" x14ac:dyDescent="0.25">
      <c r="A388">
        <v>0.74374395985311414</v>
      </c>
      <c r="B388">
        <v>0.77845237577258841</v>
      </c>
      <c r="C388">
        <v>0.39460593176192238</v>
      </c>
      <c r="D388">
        <f t="shared" si="50"/>
        <v>2</v>
      </c>
      <c r="E388">
        <f t="shared" ref="E388:E451" si="55">E387+D388</f>
        <v>816</v>
      </c>
      <c r="F388">
        <f>MAX(MAX(P$2:P387)-$E388,0)</f>
        <v>2</v>
      </c>
      <c r="G388">
        <f>MAX(MAX(Q$2:Q387)-$E388,0)</f>
        <v>1</v>
      </c>
      <c r="H388">
        <f>MAX($E388-MAX(P$2:P387),0)</f>
        <v>0</v>
      </c>
      <c r="I388">
        <f>MAX($E388-MAX(Q$2:Q387),0)</f>
        <v>0</v>
      </c>
      <c r="J388">
        <f>COUNTIF(P$2:P387,"&gt;"&amp;$E388)</f>
        <v>1</v>
      </c>
      <c r="K388">
        <f>COUNTIF(Q$2:Q387,"&gt;"&amp;$E388)</f>
        <v>1</v>
      </c>
      <c r="L388">
        <f t="shared" ref="L388:L451" si="56">IF(J388&gt;K388,2,IF(K388&gt;J388,1,IF(C388&gt;0.5,1,2)))</f>
        <v>2</v>
      </c>
      <c r="M388">
        <f t="shared" ref="M388:M451" si="57">IF(L388=1,F388,G388)</f>
        <v>1</v>
      </c>
      <c r="N388">
        <f t="shared" si="51"/>
        <v>5</v>
      </c>
      <c r="O388">
        <f t="shared" si="52"/>
        <v>6</v>
      </c>
      <c r="P388">
        <f t="shared" si="53"/>
        <v>0</v>
      </c>
      <c r="Q388">
        <f t="shared" si="54"/>
        <v>822</v>
      </c>
    </row>
    <row r="389" spans="1:17" x14ac:dyDescent="0.25">
      <c r="A389">
        <v>0.62604842678843542</v>
      </c>
      <c r="B389">
        <v>4.2218346755845237E-2</v>
      </c>
      <c r="C389">
        <v>0.27369660538194562</v>
      </c>
      <c r="D389">
        <f t="shared" si="50"/>
        <v>2</v>
      </c>
      <c r="E389">
        <f t="shared" si="55"/>
        <v>818</v>
      </c>
      <c r="F389">
        <f>MAX(MAX(P$2:P388)-$E389,0)</f>
        <v>0</v>
      </c>
      <c r="G389">
        <f>MAX(MAX(Q$2:Q388)-$E389,0)</f>
        <v>4</v>
      </c>
      <c r="H389">
        <f>MAX($E389-MAX(P$2:P388),0)</f>
        <v>0</v>
      </c>
      <c r="I389">
        <f>MAX($E389-MAX(Q$2:Q388),0)</f>
        <v>0</v>
      </c>
      <c r="J389">
        <f>COUNTIF(P$2:P388,"&gt;"&amp;$E389)</f>
        <v>0</v>
      </c>
      <c r="K389">
        <f>COUNTIF(Q$2:Q388,"&gt;"&amp;$E389)</f>
        <v>1</v>
      </c>
      <c r="L389">
        <f t="shared" si="56"/>
        <v>1</v>
      </c>
      <c r="M389">
        <f t="shared" si="57"/>
        <v>0</v>
      </c>
      <c r="N389">
        <f t="shared" si="51"/>
        <v>2</v>
      </c>
      <c r="O389">
        <f t="shared" si="52"/>
        <v>2</v>
      </c>
      <c r="P389">
        <f t="shared" si="53"/>
        <v>820</v>
      </c>
      <c r="Q389">
        <f t="shared" si="54"/>
        <v>0</v>
      </c>
    </row>
    <row r="390" spans="1:17" x14ac:dyDescent="0.25">
      <c r="A390">
        <v>0.5020172316882292</v>
      </c>
      <c r="B390">
        <v>0.28307731524217783</v>
      </c>
      <c r="C390">
        <v>0.80692162723326222</v>
      </c>
      <c r="D390">
        <f t="shared" si="50"/>
        <v>2</v>
      </c>
      <c r="E390">
        <f t="shared" si="55"/>
        <v>820</v>
      </c>
      <c r="F390">
        <f>MAX(MAX(P$2:P389)-$E390,0)</f>
        <v>0</v>
      </c>
      <c r="G390">
        <f>MAX(MAX(Q$2:Q389)-$E390,0)</f>
        <v>2</v>
      </c>
      <c r="H390">
        <f>MAX($E390-MAX(P$2:P389),0)</f>
        <v>0</v>
      </c>
      <c r="I390">
        <f>MAX($E390-MAX(Q$2:Q389),0)</f>
        <v>0</v>
      </c>
      <c r="J390">
        <f>COUNTIF(P$2:P389,"&gt;"&amp;$E390)</f>
        <v>0</v>
      </c>
      <c r="K390">
        <f>COUNTIF(Q$2:Q389,"&gt;"&amp;$E390)</f>
        <v>1</v>
      </c>
      <c r="L390">
        <f t="shared" si="56"/>
        <v>1</v>
      </c>
      <c r="M390">
        <f t="shared" si="57"/>
        <v>0</v>
      </c>
      <c r="N390">
        <f t="shared" si="51"/>
        <v>3</v>
      </c>
      <c r="O390">
        <f t="shared" si="52"/>
        <v>3</v>
      </c>
      <c r="P390">
        <f t="shared" si="53"/>
        <v>823</v>
      </c>
      <c r="Q390">
        <f t="shared" si="54"/>
        <v>0</v>
      </c>
    </row>
    <row r="391" spans="1:17" x14ac:dyDescent="0.25">
      <c r="A391">
        <v>0.14306771880799951</v>
      </c>
      <c r="B391">
        <v>0.99915468669355934</v>
      </c>
      <c r="C391">
        <v>0.65700209175587865</v>
      </c>
      <c r="D391">
        <f t="shared" si="50"/>
        <v>1</v>
      </c>
      <c r="E391">
        <f t="shared" si="55"/>
        <v>821</v>
      </c>
      <c r="F391">
        <f>MAX(MAX(P$2:P390)-$E391,0)</f>
        <v>2</v>
      </c>
      <c r="G391">
        <f>MAX(MAX(Q$2:Q390)-$E391,0)</f>
        <v>1</v>
      </c>
      <c r="H391">
        <f>MAX($E391-MAX(P$2:P390),0)</f>
        <v>0</v>
      </c>
      <c r="I391">
        <f>MAX($E391-MAX(Q$2:Q390),0)</f>
        <v>0</v>
      </c>
      <c r="J391">
        <f>COUNTIF(P$2:P390,"&gt;"&amp;$E391)</f>
        <v>1</v>
      </c>
      <c r="K391">
        <f>COUNTIF(Q$2:Q390,"&gt;"&amp;$E391)</f>
        <v>1</v>
      </c>
      <c r="L391">
        <f t="shared" si="56"/>
        <v>1</v>
      </c>
      <c r="M391">
        <f t="shared" si="57"/>
        <v>2</v>
      </c>
      <c r="N391">
        <f t="shared" si="51"/>
        <v>6</v>
      </c>
      <c r="O391">
        <f t="shared" si="52"/>
        <v>8</v>
      </c>
      <c r="P391">
        <f t="shared" si="53"/>
        <v>829</v>
      </c>
      <c r="Q391">
        <f t="shared" si="54"/>
        <v>0</v>
      </c>
    </row>
    <row r="392" spans="1:17" x14ac:dyDescent="0.25">
      <c r="A392">
        <v>0.99809686467123104</v>
      </c>
      <c r="B392">
        <v>0.47286880689322675</v>
      </c>
      <c r="C392">
        <v>0.4872744717842068</v>
      </c>
      <c r="D392">
        <f t="shared" si="50"/>
        <v>4</v>
      </c>
      <c r="E392">
        <f t="shared" si="55"/>
        <v>825</v>
      </c>
      <c r="F392">
        <f>MAX(MAX(P$2:P391)-$E392,0)</f>
        <v>4</v>
      </c>
      <c r="G392">
        <f>MAX(MAX(Q$2:Q391)-$E392,0)</f>
        <v>0</v>
      </c>
      <c r="H392">
        <f>MAX($E392-MAX(P$2:P391),0)</f>
        <v>0</v>
      </c>
      <c r="I392">
        <f>MAX($E392-MAX(Q$2:Q391),0)</f>
        <v>3</v>
      </c>
      <c r="J392">
        <f>COUNTIF(P$2:P391,"&gt;"&amp;$E392)</f>
        <v>1</v>
      </c>
      <c r="K392">
        <f>COUNTIF(Q$2:Q391,"&gt;"&amp;$E392)</f>
        <v>0</v>
      </c>
      <c r="L392">
        <f t="shared" si="56"/>
        <v>2</v>
      </c>
      <c r="M392">
        <f t="shared" si="57"/>
        <v>0</v>
      </c>
      <c r="N392">
        <f t="shared" si="51"/>
        <v>3</v>
      </c>
      <c r="O392">
        <f t="shared" si="52"/>
        <v>3</v>
      </c>
      <c r="P392">
        <f t="shared" si="53"/>
        <v>0</v>
      </c>
      <c r="Q392">
        <f t="shared" si="54"/>
        <v>828</v>
      </c>
    </row>
    <row r="393" spans="1:17" x14ac:dyDescent="0.25">
      <c r="A393">
        <v>0.52605914340100723</v>
      </c>
      <c r="B393">
        <v>5.9006291392660226E-2</v>
      </c>
      <c r="C393">
        <v>0.55536058642911179</v>
      </c>
      <c r="D393">
        <f t="shared" si="50"/>
        <v>2</v>
      </c>
      <c r="E393">
        <f t="shared" si="55"/>
        <v>827</v>
      </c>
      <c r="F393">
        <f>MAX(MAX(P$2:P392)-$E393,0)</f>
        <v>2</v>
      </c>
      <c r="G393">
        <f>MAX(MAX(Q$2:Q392)-$E393,0)</f>
        <v>1</v>
      </c>
      <c r="H393">
        <f>MAX($E393-MAX(P$2:P392),0)</f>
        <v>0</v>
      </c>
      <c r="I393">
        <f>MAX($E393-MAX(Q$2:Q392),0)</f>
        <v>0</v>
      </c>
      <c r="J393">
        <f>COUNTIF(P$2:P392,"&gt;"&amp;$E393)</f>
        <v>1</v>
      </c>
      <c r="K393">
        <f>COUNTIF(Q$2:Q392,"&gt;"&amp;$E393)</f>
        <v>1</v>
      </c>
      <c r="L393">
        <f t="shared" si="56"/>
        <v>1</v>
      </c>
      <c r="M393">
        <f t="shared" si="57"/>
        <v>2</v>
      </c>
      <c r="N393">
        <f t="shared" si="51"/>
        <v>2</v>
      </c>
      <c r="O393">
        <f t="shared" si="52"/>
        <v>4</v>
      </c>
      <c r="P393">
        <f t="shared" si="53"/>
        <v>831</v>
      </c>
      <c r="Q393">
        <f t="shared" si="54"/>
        <v>0</v>
      </c>
    </row>
    <row r="394" spans="1:17" x14ac:dyDescent="0.25">
      <c r="A394">
        <v>0.27470879282661365</v>
      </c>
      <c r="B394">
        <v>6.7406631742461753E-2</v>
      </c>
      <c r="C394">
        <v>0.82600506247375405</v>
      </c>
      <c r="D394">
        <f t="shared" si="50"/>
        <v>2</v>
      </c>
      <c r="E394">
        <f t="shared" si="55"/>
        <v>829</v>
      </c>
      <c r="F394">
        <f>MAX(MAX(P$2:P393)-$E394,0)</f>
        <v>2</v>
      </c>
      <c r="G394">
        <f>MAX(MAX(Q$2:Q393)-$E394,0)</f>
        <v>0</v>
      </c>
      <c r="H394">
        <f>MAX($E394-MAX(P$2:P393),0)</f>
        <v>0</v>
      </c>
      <c r="I394">
        <f>MAX($E394-MAX(Q$2:Q393),0)</f>
        <v>1</v>
      </c>
      <c r="J394">
        <f>COUNTIF(P$2:P393,"&gt;"&amp;$E394)</f>
        <v>1</v>
      </c>
      <c r="K394">
        <f>COUNTIF(Q$2:Q393,"&gt;"&amp;$E394)</f>
        <v>0</v>
      </c>
      <c r="L394">
        <f t="shared" si="56"/>
        <v>2</v>
      </c>
      <c r="M394">
        <f t="shared" si="57"/>
        <v>0</v>
      </c>
      <c r="N394">
        <f t="shared" si="51"/>
        <v>2</v>
      </c>
      <c r="O394">
        <f t="shared" si="52"/>
        <v>2</v>
      </c>
      <c r="P394">
        <f t="shared" si="53"/>
        <v>0</v>
      </c>
      <c r="Q394">
        <f t="shared" si="54"/>
        <v>831</v>
      </c>
    </row>
    <row r="395" spans="1:17" x14ac:dyDescent="0.25">
      <c r="A395">
        <v>0.55339043718540704</v>
      </c>
      <c r="B395">
        <v>0.64992074922851084</v>
      </c>
      <c r="C395">
        <v>0.89057253245660195</v>
      </c>
      <c r="D395">
        <f t="shared" si="50"/>
        <v>2</v>
      </c>
      <c r="E395">
        <f t="shared" si="55"/>
        <v>831</v>
      </c>
      <c r="F395">
        <f>MAX(MAX(P$2:P394)-$E395,0)</f>
        <v>0</v>
      </c>
      <c r="G395">
        <f>MAX(MAX(Q$2:Q394)-$E395,0)</f>
        <v>0</v>
      </c>
      <c r="H395">
        <f>MAX($E395-MAX(P$2:P394),0)</f>
        <v>0</v>
      </c>
      <c r="I395">
        <f>MAX($E395-MAX(Q$2:Q394),0)</f>
        <v>0</v>
      </c>
      <c r="J395">
        <f>COUNTIF(P$2:P394,"&gt;"&amp;$E395)</f>
        <v>0</v>
      </c>
      <c r="K395">
        <f>COUNTIF(Q$2:Q394,"&gt;"&amp;$E395)</f>
        <v>0</v>
      </c>
      <c r="L395">
        <f t="shared" si="56"/>
        <v>1</v>
      </c>
      <c r="M395">
        <f t="shared" si="57"/>
        <v>0</v>
      </c>
      <c r="N395">
        <f t="shared" si="51"/>
        <v>4</v>
      </c>
      <c r="O395">
        <f t="shared" si="52"/>
        <v>4</v>
      </c>
      <c r="P395">
        <f t="shared" si="53"/>
        <v>835</v>
      </c>
      <c r="Q395">
        <f t="shared" si="54"/>
        <v>0</v>
      </c>
    </row>
    <row r="396" spans="1:17" x14ac:dyDescent="0.25">
      <c r="A396">
        <v>0.24479002912961934</v>
      </c>
      <c r="B396">
        <v>0.25615885385300674</v>
      </c>
      <c r="C396">
        <v>0.77589815334460033</v>
      </c>
      <c r="D396">
        <f t="shared" si="50"/>
        <v>2</v>
      </c>
      <c r="E396">
        <f t="shared" si="55"/>
        <v>833</v>
      </c>
      <c r="F396">
        <f>MAX(MAX(P$2:P395)-$E396,0)</f>
        <v>2</v>
      </c>
      <c r="G396">
        <f>MAX(MAX(Q$2:Q395)-$E396,0)</f>
        <v>0</v>
      </c>
      <c r="H396">
        <f>MAX($E396-MAX(P$2:P395),0)</f>
        <v>0</v>
      </c>
      <c r="I396">
        <f>MAX($E396-MAX(Q$2:Q395),0)</f>
        <v>2</v>
      </c>
      <c r="J396">
        <f>COUNTIF(P$2:P395,"&gt;"&amp;$E396)</f>
        <v>1</v>
      </c>
      <c r="K396">
        <f>COUNTIF(Q$2:Q395,"&gt;"&amp;$E396)</f>
        <v>0</v>
      </c>
      <c r="L396">
        <f t="shared" si="56"/>
        <v>2</v>
      </c>
      <c r="M396">
        <f t="shared" si="57"/>
        <v>0</v>
      </c>
      <c r="N396">
        <f t="shared" si="51"/>
        <v>3</v>
      </c>
      <c r="O396">
        <f t="shared" si="52"/>
        <v>3</v>
      </c>
      <c r="P396">
        <f t="shared" si="53"/>
        <v>0</v>
      </c>
      <c r="Q396">
        <f t="shared" si="54"/>
        <v>836</v>
      </c>
    </row>
    <row r="397" spans="1:17" x14ac:dyDescent="0.25">
      <c r="A397">
        <v>0.47604833196092411</v>
      </c>
      <c r="B397">
        <v>1.8710647116726653E-2</v>
      </c>
      <c r="C397">
        <v>0.5647776817533674</v>
      </c>
      <c r="D397">
        <f t="shared" si="50"/>
        <v>2</v>
      </c>
      <c r="E397">
        <f t="shared" si="55"/>
        <v>835</v>
      </c>
      <c r="F397">
        <f>MAX(MAX(P$2:P396)-$E397,0)</f>
        <v>0</v>
      </c>
      <c r="G397">
        <f>MAX(MAX(Q$2:Q396)-$E397,0)</f>
        <v>1</v>
      </c>
      <c r="H397">
        <f>MAX($E397-MAX(P$2:P396),0)</f>
        <v>0</v>
      </c>
      <c r="I397">
        <f>MAX($E397-MAX(Q$2:Q396),0)</f>
        <v>0</v>
      </c>
      <c r="J397">
        <f>COUNTIF(P$2:P396,"&gt;"&amp;$E397)</f>
        <v>0</v>
      </c>
      <c r="K397">
        <f>COUNTIF(Q$2:Q396,"&gt;"&amp;$E397)</f>
        <v>1</v>
      </c>
      <c r="L397">
        <f t="shared" si="56"/>
        <v>1</v>
      </c>
      <c r="M397">
        <f t="shared" si="57"/>
        <v>0</v>
      </c>
      <c r="N397">
        <f t="shared" si="51"/>
        <v>2</v>
      </c>
      <c r="O397">
        <f t="shared" si="52"/>
        <v>2</v>
      </c>
      <c r="P397">
        <f t="shared" si="53"/>
        <v>837</v>
      </c>
      <c r="Q397">
        <f t="shared" si="54"/>
        <v>0</v>
      </c>
    </row>
    <row r="398" spans="1:17" x14ac:dyDescent="0.25">
      <c r="A398">
        <v>0.82239852852127404</v>
      </c>
      <c r="B398">
        <v>0.44511245321612991</v>
      </c>
      <c r="C398">
        <v>0.49173693231628579</v>
      </c>
      <c r="D398">
        <f t="shared" si="50"/>
        <v>3</v>
      </c>
      <c r="E398">
        <f t="shared" si="55"/>
        <v>838</v>
      </c>
      <c r="F398">
        <f>MAX(MAX(P$2:P397)-$E398,0)</f>
        <v>0</v>
      </c>
      <c r="G398">
        <f>MAX(MAX(Q$2:Q397)-$E398,0)</f>
        <v>0</v>
      </c>
      <c r="H398">
        <f>MAX($E398-MAX(P$2:P397),0)</f>
        <v>1</v>
      </c>
      <c r="I398">
        <f>MAX($E398-MAX(Q$2:Q397),0)</f>
        <v>2</v>
      </c>
      <c r="J398">
        <f>COUNTIF(P$2:P397,"&gt;"&amp;$E398)</f>
        <v>0</v>
      </c>
      <c r="K398">
        <f>COUNTIF(Q$2:Q397,"&gt;"&amp;$E398)</f>
        <v>0</v>
      </c>
      <c r="L398">
        <f t="shared" si="56"/>
        <v>2</v>
      </c>
      <c r="M398">
        <f t="shared" si="57"/>
        <v>0</v>
      </c>
      <c r="N398">
        <f t="shared" si="51"/>
        <v>3</v>
      </c>
      <c r="O398">
        <f t="shared" si="52"/>
        <v>3</v>
      </c>
      <c r="P398">
        <f t="shared" si="53"/>
        <v>0</v>
      </c>
      <c r="Q398">
        <f t="shared" si="54"/>
        <v>841</v>
      </c>
    </row>
    <row r="399" spans="1:17" x14ac:dyDescent="0.25">
      <c r="A399">
        <v>0.56010535924697091</v>
      </c>
      <c r="B399">
        <v>0.15737920035276698</v>
      </c>
      <c r="C399">
        <v>0.44261647607808574</v>
      </c>
      <c r="D399">
        <f t="shared" si="50"/>
        <v>2</v>
      </c>
      <c r="E399">
        <f t="shared" si="55"/>
        <v>840</v>
      </c>
      <c r="F399">
        <f>MAX(MAX(P$2:P398)-$E399,0)</f>
        <v>0</v>
      </c>
      <c r="G399">
        <f>MAX(MAX(Q$2:Q398)-$E399,0)</f>
        <v>1</v>
      </c>
      <c r="H399">
        <f>MAX($E399-MAX(P$2:P398),0)</f>
        <v>3</v>
      </c>
      <c r="I399">
        <f>MAX($E399-MAX(Q$2:Q398),0)</f>
        <v>0</v>
      </c>
      <c r="J399">
        <f>COUNTIF(P$2:P398,"&gt;"&amp;$E399)</f>
        <v>0</v>
      </c>
      <c r="K399">
        <f>COUNTIF(Q$2:Q398,"&gt;"&amp;$E399)</f>
        <v>1</v>
      </c>
      <c r="L399">
        <f t="shared" si="56"/>
        <v>1</v>
      </c>
      <c r="M399">
        <f t="shared" si="57"/>
        <v>0</v>
      </c>
      <c r="N399">
        <f t="shared" si="51"/>
        <v>3</v>
      </c>
      <c r="O399">
        <f t="shared" si="52"/>
        <v>3</v>
      </c>
      <c r="P399">
        <f t="shared" si="53"/>
        <v>843</v>
      </c>
      <c r="Q399">
        <f t="shared" si="54"/>
        <v>0</v>
      </c>
    </row>
    <row r="400" spans="1:17" x14ac:dyDescent="0.25">
      <c r="A400">
        <v>0.46302829794321054</v>
      </c>
      <c r="B400">
        <v>0.73242348052845951</v>
      </c>
      <c r="C400">
        <v>3.1001608129847313E-2</v>
      </c>
      <c r="D400">
        <f t="shared" si="50"/>
        <v>2</v>
      </c>
      <c r="E400">
        <f t="shared" si="55"/>
        <v>842</v>
      </c>
      <c r="F400">
        <f>MAX(MAX(P$2:P399)-$E400,0)</f>
        <v>1</v>
      </c>
      <c r="G400">
        <f>MAX(MAX(Q$2:Q399)-$E400,0)</f>
        <v>0</v>
      </c>
      <c r="H400">
        <f>MAX($E400-MAX(P$2:P399),0)</f>
        <v>0</v>
      </c>
      <c r="I400">
        <f>MAX($E400-MAX(Q$2:Q399),0)</f>
        <v>1</v>
      </c>
      <c r="J400">
        <f>COUNTIF(P$2:P399,"&gt;"&amp;$E400)</f>
        <v>1</v>
      </c>
      <c r="K400">
        <f>COUNTIF(Q$2:Q399,"&gt;"&amp;$E400)</f>
        <v>0</v>
      </c>
      <c r="L400">
        <f t="shared" si="56"/>
        <v>2</v>
      </c>
      <c r="M400">
        <f t="shared" si="57"/>
        <v>0</v>
      </c>
      <c r="N400">
        <f t="shared" si="51"/>
        <v>5</v>
      </c>
      <c r="O400">
        <f t="shared" si="52"/>
        <v>5</v>
      </c>
      <c r="P400">
        <f t="shared" si="53"/>
        <v>0</v>
      </c>
      <c r="Q400">
        <f t="shared" si="54"/>
        <v>847</v>
      </c>
    </row>
    <row r="401" spans="1:17" x14ac:dyDescent="0.25">
      <c r="A401">
        <v>0.77119090096609633</v>
      </c>
      <c r="B401">
        <v>0.33545090805333988</v>
      </c>
      <c r="C401">
        <v>0.10082158674361075</v>
      </c>
      <c r="D401">
        <f t="shared" si="50"/>
        <v>2</v>
      </c>
      <c r="E401">
        <f t="shared" si="55"/>
        <v>844</v>
      </c>
      <c r="F401">
        <f>MAX(MAX(P$2:P400)-$E401,0)</f>
        <v>0</v>
      </c>
      <c r="G401">
        <f>MAX(MAX(Q$2:Q400)-$E401,0)</f>
        <v>3</v>
      </c>
      <c r="H401">
        <f>MAX($E401-MAX(P$2:P400),0)</f>
        <v>1</v>
      </c>
      <c r="I401">
        <f>MAX($E401-MAX(Q$2:Q400),0)</f>
        <v>0</v>
      </c>
      <c r="J401">
        <f>COUNTIF(P$2:P400,"&gt;"&amp;$E401)</f>
        <v>0</v>
      </c>
      <c r="K401">
        <f>COUNTIF(Q$2:Q400,"&gt;"&amp;$E401)</f>
        <v>1</v>
      </c>
      <c r="L401">
        <f t="shared" si="56"/>
        <v>1</v>
      </c>
      <c r="M401">
        <f t="shared" si="57"/>
        <v>0</v>
      </c>
      <c r="N401">
        <f t="shared" si="51"/>
        <v>3</v>
      </c>
      <c r="O401">
        <f t="shared" si="52"/>
        <v>3</v>
      </c>
      <c r="P401">
        <f t="shared" si="53"/>
        <v>847</v>
      </c>
      <c r="Q401">
        <f t="shared" si="54"/>
        <v>0</v>
      </c>
    </row>
    <row r="402" spans="1:17" x14ac:dyDescent="0.25">
      <c r="A402">
        <v>0.82661491248741981</v>
      </c>
      <c r="B402">
        <v>4.5709216273446263E-2</v>
      </c>
      <c r="C402">
        <v>0.61640890280151095</v>
      </c>
      <c r="D402">
        <f t="shared" si="50"/>
        <v>3</v>
      </c>
      <c r="E402">
        <f t="shared" si="55"/>
        <v>847</v>
      </c>
      <c r="F402">
        <f>MAX(MAX(P$2:P401)-$E402,0)</f>
        <v>0</v>
      </c>
      <c r="G402">
        <f>MAX(MAX(Q$2:Q401)-$E402,0)</f>
        <v>0</v>
      </c>
      <c r="H402">
        <f>MAX($E402-MAX(P$2:P401),0)</f>
        <v>0</v>
      </c>
      <c r="I402">
        <f>MAX($E402-MAX(Q$2:Q401),0)</f>
        <v>0</v>
      </c>
      <c r="J402">
        <f>COUNTIF(P$2:P401,"&gt;"&amp;$E402)</f>
        <v>0</v>
      </c>
      <c r="K402">
        <f>COUNTIF(Q$2:Q401,"&gt;"&amp;$E402)</f>
        <v>0</v>
      </c>
      <c r="L402">
        <f t="shared" si="56"/>
        <v>1</v>
      </c>
      <c r="M402">
        <f t="shared" si="57"/>
        <v>0</v>
      </c>
      <c r="N402">
        <f t="shared" si="51"/>
        <v>2</v>
      </c>
      <c r="O402">
        <f t="shared" si="52"/>
        <v>2</v>
      </c>
      <c r="P402">
        <f t="shared" si="53"/>
        <v>849</v>
      </c>
      <c r="Q402">
        <f t="shared" si="54"/>
        <v>0</v>
      </c>
    </row>
    <row r="403" spans="1:17" x14ac:dyDescent="0.25">
      <c r="A403">
        <v>0.82737943174254414</v>
      </c>
      <c r="B403">
        <v>0.27070204472353354</v>
      </c>
      <c r="C403">
        <v>0.61121153000781825</v>
      </c>
      <c r="D403">
        <f t="shared" si="50"/>
        <v>3</v>
      </c>
      <c r="E403">
        <f t="shared" si="55"/>
        <v>850</v>
      </c>
      <c r="F403">
        <f>MAX(MAX(P$2:P402)-$E403,0)</f>
        <v>0</v>
      </c>
      <c r="G403">
        <f>MAX(MAX(Q$2:Q402)-$E403,0)</f>
        <v>0</v>
      </c>
      <c r="H403">
        <f>MAX($E403-MAX(P$2:P402),0)</f>
        <v>1</v>
      </c>
      <c r="I403">
        <f>MAX($E403-MAX(Q$2:Q402),0)</f>
        <v>3</v>
      </c>
      <c r="J403">
        <f>COUNTIF(P$2:P402,"&gt;"&amp;$E403)</f>
        <v>0</v>
      </c>
      <c r="K403">
        <f>COUNTIF(Q$2:Q402,"&gt;"&amp;$E403)</f>
        <v>0</v>
      </c>
      <c r="L403">
        <f t="shared" si="56"/>
        <v>1</v>
      </c>
      <c r="M403">
        <f t="shared" si="57"/>
        <v>0</v>
      </c>
      <c r="N403">
        <f t="shared" si="51"/>
        <v>3</v>
      </c>
      <c r="O403">
        <f t="shared" si="52"/>
        <v>3</v>
      </c>
      <c r="P403">
        <f t="shared" si="53"/>
        <v>853</v>
      </c>
      <c r="Q403">
        <f t="shared" si="54"/>
        <v>0</v>
      </c>
    </row>
    <row r="404" spans="1:17" x14ac:dyDescent="0.25">
      <c r="A404">
        <v>0.7683853063826277</v>
      </c>
      <c r="B404">
        <v>0.58046073256591857</v>
      </c>
      <c r="C404">
        <v>6.2355136282715051E-2</v>
      </c>
      <c r="D404">
        <f t="shared" si="50"/>
        <v>2</v>
      </c>
      <c r="E404">
        <f t="shared" si="55"/>
        <v>852</v>
      </c>
      <c r="F404">
        <f>MAX(MAX(P$2:P403)-$E404,0)</f>
        <v>1</v>
      </c>
      <c r="G404">
        <f>MAX(MAX(Q$2:Q403)-$E404,0)</f>
        <v>0</v>
      </c>
      <c r="H404">
        <f>MAX($E404-MAX(P$2:P403),0)</f>
        <v>0</v>
      </c>
      <c r="I404">
        <f>MAX($E404-MAX(Q$2:Q403),0)</f>
        <v>5</v>
      </c>
      <c r="J404">
        <f>COUNTIF(P$2:P403,"&gt;"&amp;$E404)</f>
        <v>1</v>
      </c>
      <c r="K404">
        <f>COUNTIF(Q$2:Q403,"&gt;"&amp;$E404)</f>
        <v>0</v>
      </c>
      <c r="L404">
        <f t="shared" si="56"/>
        <v>2</v>
      </c>
      <c r="M404">
        <f t="shared" si="57"/>
        <v>0</v>
      </c>
      <c r="N404">
        <f t="shared" si="51"/>
        <v>4</v>
      </c>
      <c r="O404">
        <f t="shared" si="52"/>
        <v>4</v>
      </c>
      <c r="P404">
        <f t="shared" si="53"/>
        <v>0</v>
      </c>
      <c r="Q404">
        <f t="shared" si="54"/>
        <v>856</v>
      </c>
    </row>
    <row r="405" spans="1:17" x14ac:dyDescent="0.25">
      <c r="A405">
        <v>0.80841637139619038</v>
      </c>
      <c r="B405">
        <v>0.40081689943882381</v>
      </c>
      <c r="C405">
        <v>0.83897625121762665</v>
      </c>
      <c r="D405">
        <f t="shared" si="50"/>
        <v>3</v>
      </c>
      <c r="E405">
        <f t="shared" si="55"/>
        <v>855</v>
      </c>
      <c r="F405">
        <f>MAX(MAX(P$2:P404)-$E405,0)</f>
        <v>0</v>
      </c>
      <c r="G405">
        <f>MAX(MAX(Q$2:Q404)-$E405,0)</f>
        <v>1</v>
      </c>
      <c r="H405">
        <f>MAX($E405-MAX(P$2:P404),0)</f>
        <v>2</v>
      </c>
      <c r="I405">
        <f>MAX($E405-MAX(Q$2:Q404),0)</f>
        <v>0</v>
      </c>
      <c r="J405">
        <f>COUNTIF(P$2:P404,"&gt;"&amp;$E405)</f>
        <v>0</v>
      </c>
      <c r="K405">
        <f>COUNTIF(Q$2:Q404,"&gt;"&amp;$E405)</f>
        <v>1</v>
      </c>
      <c r="L405">
        <f t="shared" si="56"/>
        <v>1</v>
      </c>
      <c r="M405">
        <f t="shared" si="57"/>
        <v>0</v>
      </c>
      <c r="N405">
        <f t="shared" si="51"/>
        <v>3</v>
      </c>
      <c r="O405">
        <f t="shared" si="52"/>
        <v>3</v>
      </c>
      <c r="P405">
        <f t="shared" si="53"/>
        <v>858</v>
      </c>
      <c r="Q405">
        <f t="shared" si="54"/>
        <v>0</v>
      </c>
    </row>
    <row r="406" spans="1:17" x14ac:dyDescent="0.25">
      <c r="A406">
        <v>0.47661386451828891</v>
      </c>
      <c r="B406">
        <v>0.86576474280706761</v>
      </c>
      <c r="C406">
        <v>8.9312525262873477E-3</v>
      </c>
      <c r="D406">
        <f t="shared" si="50"/>
        <v>2</v>
      </c>
      <c r="E406">
        <f t="shared" si="55"/>
        <v>857</v>
      </c>
      <c r="F406">
        <f>MAX(MAX(P$2:P405)-$E406,0)</f>
        <v>1</v>
      </c>
      <c r="G406">
        <f>MAX(MAX(Q$2:Q405)-$E406,0)</f>
        <v>0</v>
      </c>
      <c r="H406">
        <f>MAX($E406-MAX(P$2:P405),0)</f>
        <v>0</v>
      </c>
      <c r="I406">
        <f>MAX($E406-MAX(Q$2:Q405),0)</f>
        <v>1</v>
      </c>
      <c r="J406">
        <f>COUNTIF(P$2:P405,"&gt;"&amp;$E406)</f>
        <v>1</v>
      </c>
      <c r="K406">
        <f>COUNTIF(Q$2:Q405,"&gt;"&amp;$E406)</f>
        <v>0</v>
      </c>
      <c r="L406">
        <f t="shared" si="56"/>
        <v>2</v>
      </c>
      <c r="M406">
        <f t="shared" si="57"/>
        <v>0</v>
      </c>
      <c r="N406">
        <f t="shared" si="51"/>
        <v>5</v>
      </c>
      <c r="O406">
        <f t="shared" si="52"/>
        <v>5</v>
      </c>
      <c r="P406">
        <f t="shared" si="53"/>
        <v>0</v>
      </c>
      <c r="Q406">
        <f t="shared" si="54"/>
        <v>862</v>
      </c>
    </row>
    <row r="407" spans="1:17" x14ac:dyDescent="0.25">
      <c r="A407">
        <v>0.84556087787691347</v>
      </c>
      <c r="B407">
        <v>0.27324024133492286</v>
      </c>
      <c r="C407">
        <v>4.7987376505925883E-2</v>
      </c>
      <c r="D407">
        <f t="shared" si="50"/>
        <v>3</v>
      </c>
      <c r="E407">
        <f t="shared" si="55"/>
        <v>860</v>
      </c>
      <c r="F407">
        <f>MAX(MAX(P$2:P406)-$E407,0)</f>
        <v>0</v>
      </c>
      <c r="G407">
        <f>MAX(MAX(Q$2:Q406)-$E407,0)</f>
        <v>2</v>
      </c>
      <c r="H407">
        <f>MAX($E407-MAX(P$2:P406),0)</f>
        <v>2</v>
      </c>
      <c r="I407">
        <f>MAX($E407-MAX(Q$2:Q406),0)</f>
        <v>0</v>
      </c>
      <c r="J407">
        <f>COUNTIF(P$2:P406,"&gt;"&amp;$E407)</f>
        <v>0</v>
      </c>
      <c r="K407">
        <f>COUNTIF(Q$2:Q406,"&gt;"&amp;$E407)</f>
        <v>1</v>
      </c>
      <c r="L407">
        <f t="shared" si="56"/>
        <v>1</v>
      </c>
      <c r="M407">
        <f t="shared" si="57"/>
        <v>0</v>
      </c>
      <c r="N407">
        <f t="shared" si="51"/>
        <v>3</v>
      </c>
      <c r="O407">
        <f t="shared" si="52"/>
        <v>3</v>
      </c>
      <c r="P407">
        <f t="shared" si="53"/>
        <v>863</v>
      </c>
      <c r="Q407">
        <f t="shared" si="54"/>
        <v>0</v>
      </c>
    </row>
    <row r="408" spans="1:17" x14ac:dyDescent="0.25">
      <c r="A408">
        <v>0.44617274893415848</v>
      </c>
      <c r="B408">
        <v>0.70268673274245919</v>
      </c>
      <c r="C408">
        <v>0.62131662845930102</v>
      </c>
      <c r="D408">
        <f t="shared" si="50"/>
        <v>2</v>
      </c>
      <c r="E408">
        <f t="shared" si="55"/>
        <v>862</v>
      </c>
      <c r="F408">
        <f>MAX(MAX(P$2:P407)-$E408,0)</f>
        <v>1</v>
      </c>
      <c r="G408">
        <f>MAX(MAX(Q$2:Q407)-$E408,0)</f>
        <v>0</v>
      </c>
      <c r="H408">
        <f>MAX($E408-MAX(P$2:P407),0)</f>
        <v>0</v>
      </c>
      <c r="I408">
        <f>MAX($E408-MAX(Q$2:Q407),0)</f>
        <v>0</v>
      </c>
      <c r="J408">
        <f>COUNTIF(P$2:P407,"&gt;"&amp;$E408)</f>
        <v>1</v>
      </c>
      <c r="K408">
        <f>COUNTIF(Q$2:Q407,"&gt;"&amp;$E408)</f>
        <v>0</v>
      </c>
      <c r="L408">
        <f t="shared" si="56"/>
        <v>2</v>
      </c>
      <c r="M408">
        <f t="shared" si="57"/>
        <v>0</v>
      </c>
      <c r="N408">
        <f t="shared" si="51"/>
        <v>5</v>
      </c>
      <c r="O408">
        <f t="shared" si="52"/>
        <v>5</v>
      </c>
      <c r="P408">
        <f t="shared" si="53"/>
        <v>0</v>
      </c>
      <c r="Q408">
        <f t="shared" si="54"/>
        <v>867</v>
      </c>
    </row>
    <row r="409" spans="1:17" x14ac:dyDescent="0.25">
      <c r="A409">
        <v>0.81219836632299147</v>
      </c>
      <c r="B409">
        <v>0.61911998713557814</v>
      </c>
      <c r="C409">
        <v>0.86463273486729042</v>
      </c>
      <c r="D409">
        <f t="shared" si="50"/>
        <v>3</v>
      </c>
      <c r="E409">
        <f t="shared" si="55"/>
        <v>865</v>
      </c>
      <c r="F409">
        <f>MAX(MAX(P$2:P408)-$E409,0)</f>
        <v>0</v>
      </c>
      <c r="G409">
        <f>MAX(MAX(Q$2:Q408)-$E409,0)</f>
        <v>2</v>
      </c>
      <c r="H409">
        <f>MAX($E409-MAX(P$2:P408),0)</f>
        <v>2</v>
      </c>
      <c r="I409">
        <f>MAX($E409-MAX(Q$2:Q408),0)</f>
        <v>0</v>
      </c>
      <c r="J409">
        <f>COUNTIF(P$2:P408,"&gt;"&amp;$E409)</f>
        <v>0</v>
      </c>
      <c r="K409">
        <f>COUNTIF(Q$2:Q408,"&gt;"&amp;$E409)</f>
        <v>1</v>
      </c>
      <c r="L409">
        <f t="shared" si="56"/>
        <v>1</v>
      </c>
      <c r="M409">
        <f t="shared" si="57"/>
        <v>0</v>
      </c>
      <c r="N409">
        <f t="shared" si="51"/>
        <v>4</v>
      </c>
      <c r="O409">
        <f t="shared" si="52"/>
        <v>4</v>
      </c>
      <c r="P409">
        <f t="shared" si="53"/>
        <v>869</v>
      </c>
      <c r="Q409">
        <f t="shared" si="54"/>
        <v>0</v>
      </c>
    </row>
    <row r="410" spans="1:17" x14ac:dyDescent="0.25">
      <c r="A410">
        <v>0.19805349021548813</v>
      </c>
      <c r="B410">
        <v>0.56704920480540433</v>
      </c>
      <c r="C410">
        <v>3.8790361304964827E-2</v>
      </c>
      <c r="D410">
        <f t="shared" si="50"/>
        <v>1</v>
      </c>
      <c r="E410">
        <f t="shared" si="55"/>
        <v>866</v>
      </c>
      <c r="F410">
        <f>MAX(MAX(P$2:P409)-$E410,0)</f>
        <v>3</v>
      </c>
      <c r="G410">
        <f>MAX(MAX(Q$2:Q409)-$E410,0)</f>
        <v>1</v>
      </c>
      <c r="H410">
        <f>MAX($E410-MAX(P$2:P409),0)</f>
        <v>0</v>
      </c>
      <c r="I410">
        <f>MAX($E410-MAX(Q$2:Q409),0)</f>
        <v>0</v>
      </c>
      <c r="J410">
        <f>COUNTIF(P$2:P409,"&gt;"&amp;$E410)</f>
        <v>1</v>
      </c>
      <c r="K410">
        <f>COUNTIF(Q$2:Q409,"&gt;"&amp;$E410)</f>
        <v>1</v>
      </c>
      <c r="L410">
        <f t="shared" si="56"/>
        <v>2</v>
      </c>
      <c r="M410">
        <f t="shared" si="57"/>
        <v>1</v>
      </c>
      <c r="N410">
        <f t="shared" si="51"/>
        <v>4</v>
      </c>
      <c r="O410">
        <f t="shared" si="52"/>
        <v>5</v>
      </c>
      <c r="P410">
        <f t="shared" si="53"/>
        <v>0</v>
      </c>
      <c r="Q410">
        <f t="shared" si="54"/>
        <v>871</v>
      </c>
    </row>
    <row r="411" spans="1:17" x14ac:dyDescent="0.25">
      <c r="A411">
        <v>0.22548362235188868</v>
      </c>
      <c r="B411">
        <v>1.7327154642244103E-2</v>
      </c>
      <c r="C411">
        <v>0.65389734432531488</v>
      </c>
      <c r="D411">
        <f t="shared" si="50"/>
        <v>2</v>
      </c>
      <c r="E411">
        <f t="shared" si="55"/>
        <v>868</v>
      </c>
      <c r="F411">
        <f>MAX(MAX(P$2:P410)-$E411,0)</f>
        <v>1</v>
      </c>
      <c r="G411">
        <f>MAX(MAX(Q$2:Q410)-$E411,0)</f>
        <v>3</v>
      </c>
      <c r="H411">
        <f>MAX($E411-MAX(P$2:P410),0)</f>
        <v>0</v>
      </c>
      <c r="I411">
        <f>MAX($E411-MAX(Q$2:Q410),0)</f>
        <v>0</v>
      </c>
      <c r="J411">
        <f>COUNTIF(P$2:P410,"&gt;"&amp;$E411)</f>
        <v>1</v>
      </c>
      <c r="K411">
        <f>COUNTIF(Q$2:Q410,"&gt;"&amp;$E411)</f>
        <v>1</v>
      </c>
      <c r="L411">
        <f t="shared" si="56"/>
        <v>1</v>
      </c>
      <c r="M411">
        <f t="shared" si="57"/>
        <v>1</v>
      </c>
      <c r="N411">
        <f t="shared" si="51"/>
        <v>2</v>
      </c>
      <c r="O411">
        <f t="shared" si="52"/>
        <v>3</v>
      </c>
      <c r="P411">
        <f t="shared" si="53"/>
        <v>871</v>
      </c>
      <c r="Q411">
        <f t="shared" si="54"/>
        <v>0</v>
      </c>
    </row>
    <row r="412" spans="1:17" x14ac:dyDescent="0.25">
      <c r="A412">
        <v>0.42657784274337673</v>
      </c>
      <c r="B412">
        <v>0.2388293696394046</v>
      </c>
      <c r="C412">
        <v>0.26054938217834334</v>
      </c>
      <c r="D412">
        <f t="shared" si="50"/>
        <v>2</v>
      </c>
      <c r="E412">
        <f t="shared" si="55"/>
        <v>870</v>
      </c>
      <c r="F412">
        <f>MAX(MAX(P$2:P411)-$E412,0)</f>
        <v>1</v>
      </c>
      <c r="G412">
        <f>MAX(MAX(Q$2:Q411)-$E412,0)</f>
        <v>1</v>
      </c>
      <c r="H412">
        <f>MAX($E412-MAX(P$2:P411),0)</f>
        <v>0</v>
      </c>
      <c r="I412">
        <f>MAX($E412-MAX(Q$2:Q411),0)</f>
        <v>0</v>
      </c>
      <c r="J412">
        <f>COUNTIF(P$2:P411,"&gt;"&amp;$E412)</f>
        <v>1</v>
      </c>
      <c r="K412">
        <f>COUNTIF(Q$2:Q411,"&gt;"&amp;$E412)</f>
        <v>1</v>
      </c>
      <c r="L412">
        <f t="shared" si="56"/>
        <v>2</v>
      </c>
      <c r="M412">
        <f t="shared" si="57"/>
        <v>1</v>
      </c>
      <c r="N412">
        <f t="shared" si="51"/>
        <v>3</v>
      </c>
      <c r="O412">
        <f t="shared" si="52"/>
        <v>4</v>
      </c>
      <c r="P412">
        <f t="shared" si="53"/>
        <v>0</v>
      </c>
      <c r="Q412">
        <f t="shared" si="54"/>
        <v>874</v>
      </c>
    </row>
    <row r="413" spans="1:17" x14ac:dyDescent="0.25">
      <c r="A413">
        <v>8.520405574533263E-3</v>
      </c>
      <c r="B413">
        <v>3.3363044641452011E-2</v>
      </c>
      <c r="C413">
        <v>0.25783451109853306</v>
      </c>
      <c r="D413">
        <f t="shared" si="50"/>
        <v>1</v>
      </c>
      <c r="E413">
        <f t="shared" si="55"/>
        <v>871</v>
      </c>
      <c r="F413">
        <f>MAX(MAX(P$2:P412)-$E413,0)</f>
        <v>0</v>
      </c>
      <c r="G413">
        <f>MAX(MAX(Q$2:Q412)-$E413,0)</f>
        <v>3</v>
      </c>
      <c r="H413">
        <f>MAX($E413-MAX(P$2:P412),0)</f>
        <v>0</v>
      </c>
      <c r="I413">
        <f>MAX($E413-MAX(Q$2:Q412),0)</f>
        <v>0</v>
      </c>
      <c r="J413">
        <f>COUNTIF(P$2:P412,"&gt;"&amp;$E413)</f>
        <v>0</v>
      </c>
      <c r="K413">
        <f>COUNTIF(Q$2:Q412,"&gt;"&amp;$E413)</f>
        <v>1</v>
      </c>
      <c r="L413">
        <f t="shared" si="56"/>
        <v>1</v>
      </c>
      <c r="M413">
        <f t="shared" si="57"/>
        <v>0</v>
      </c>
      <c r="N413">
        <f t="shared" si="51"/>
        <v>2</v>
      </c>
      <c r="O413">
        <f t="shared" si="52"/>
        <v>2</v>
      </c>
      <c r="P413">
        <f t="shared" si="53"/>
        <v>873</v>
      </c>
      <c r="Q413">
        <f t="shared" si="54"/>
        <v>0</v>
      </c>
    </row>
    <row r="414" spans="1:17" x14ac:dyDescent="0.25">
      <c r="A414">
        <v>0.26746742789946965</v>
      </c>
      <c r="B414">
        <v>6.7793662202803917E-2</v>
      </c>
      <c r="C414">
        <v>0.15103154273102037</v>
      </c>
      <c r="D414">
        <f t="shared" si="50"/>
        <v>2</v>
      </c>
      <c r="E414">
        <f t="shared" si="55"/>
        <v>873</v>
      </c>
      <c r="F414">
        <f>MAX(MAX(P$2:P413)-$E414,0)</f>
        <v>0</v>
      </c>
      <c r="G414">
        <f>MAX(MAX(Q$2:Q413)-$E414,0)</f>
        <v>1</v>
      </c>
      <c r="H414">
        <f>MAX($E414-MAX(P$2:P413),0)</f>
        <v>0</v>
      </c>
      <c r="I414">
        <f>MAX($E414-MAX(Q$2:Q413),0)</f>
        <v>0</v>
      </c>
      <c r="J414">
        <f>COUNTIF(P$2:P413,"&gt;"&amp;$E414)</f>
        <v>0</v>
      </c>
      <c r="K414">
        <f>COUNTIF(Q$2:Q413,"&gt;"&amp;$E414)</f>
        <v>1</v>
      </c>
      <c r="L414">
        <f t="shared" si="56"/>
        <v>1</v>
      </c>
      <c r="M414">
        <f t="shared" si="57"/>
        <v>0</v>
      </c>
      <c r="N414">
        <f t="shared" si="51"/>
        <v>2</v>
      </c>
      <c r="O414">
        <f t="shared" si="52"/>
        <v>2</v>
      </c>
      <c r="P414">
        <f t="shared" si="53"/>
        <v>875</v>
      </c>
      <c r="Q414">
        <f t="shared" si="54"/>
        <v>0</v>
      </c>
    </row>
    <row r="415" spans="1:17" x14ac:dyDescent="0.25">
      <c r="A415">
        <v>0.65091517627766404</v>
      </c>
      <c r="B415">
        <v>0.70911628420133843</v>
      </c>
      <c r="C415">
        <v>0.6479023456638956</v>
      </c>
      <c r="D415">
        <f t="shared" si="50"/>
        <v>2</v>
      </c>
      <c r="E415">
        <f t="shared" si="55"/>
        <v>875</v>
      </c>
      <c r="F415">
        <f>MAX(MAX(P$2:P414)-$E415,0)</f>
        <v>0</v>
      </c>
      <c r="G415">
        <f>MAX(MAX(Q$2:Q414)-$E415,0)</f>
        <v>0</v>
      </c>
      <c r="H415">
        <f>MAX($E415-MAX(P$2:P414),0)</f>
        <v>0</v>
      </c>
      <c r="I415">
        <f>MAX($E415-MAX(Q$2:Q414),0)</f>
        <v>1</v>
      </c>
      <c r="J415">
        <f>COUNTIF(P$2:P414,"&gt;"&amp;$E415)</f>
        <v>0</v>
      </c>
      <c r="K415">
        <f>COUNTIF(Q$2:Q414,"&gt;"&amp;$E415)</f>
        <v>0</v>
      </c>
      <c r="L415">
        <f t="shared" si="56"/>
        <v>1</v>
      </c>
      <c r="M415">
        <f t="shared" si="57"/>
        <v>0</v>
      </c>
      <c r="N415">
        <f t="shared" si="51"/>
        <v>5</v>
      </c>
      <c r="O415">
        <f t="shared" si="52"/>
        <v>5</v>
      </c>
      <c r="P415">
        <f t="shared" si="53"/>
        <v>880</v>
      </c>
      <c r="Q415">
        <f t="shared" si="54"/>
        <v>0</v>
      </c>
    </row>
    <row r="416" spans="1:17" x14ac:dyDescent="0.25">
      <c r="A416">
        <v>0.92217903933750833</v>
      </c>
      <c r="B416">
        <v>0.80434536106019305</v>
      </c>
      <c r="C416">
        <v>0.76668301631422608</v>
      </c>
      <c r="D416">
        <f t="shared" si="50"/>
        <v>4</v>
      </c>
      <c r="E416">
        <f t="shared" si="55"/>
        <v>879</v>
      </c>
      <c r="F416">
        <f>MAX(MAX(P$2:P415)-$E416,0)</f>
        <v>1</v>
      </c>
      <c r="G416">
        <f>MAX(MAX(Q$2:Q415)-$E416,0)</f>
        <v>0</v>
      </c>
      <c r="H416">
        <f>MAX($E416-MAX(P$2:P415),0)</f>
        <v>0</v>
      </c>
      <c r="I416">
        <f>MAX($E416-MAX(Q$2:Q415),0)</f>
        <v>5</v>
      </c>
      <c r="J416">
        <f>COUNTIF(P$2:P415,"&gt;"&amp;$E416)</f>
        <v>1</v>
      </c>
      <c r="K416">
        <f>COUNTIF(Q$2:Q415,"&gt;"&amp;$E416)</f>
        <v>0</v>
      </c>
      <c r="L416">
        <f t="shared" si="56"/>
        <v>2</v>
      </c>
      <c r="M416">
        <f t="shared" si="57"/>
        <v>0</v>
      </c>
      <c r="N416">
        <f t="shared" si="51"/>
        <v>5</v>
      </c>
      <c r="O416">
        <f t="shared" si="52"/>
        <v>5</v>
      </c>
      <c r="P416">
        <f t="shared" si="53"/>
        <v>0</v>
      </c>
      <c r="Q416">
        <f t="shared" si="54"/>
        <v>884</v>
      </c>
    </row>
    <row r="417" spans="1:17" x14ac:dyDescent="0.25">
      <c r="A417">
        <v>0.33885314810842881</v>
      </c>
      <c r="B417">
        <v>0.81720637904339155</v>
      </c>
      <c r="C417">
        <v>2.8687168621770787E-2</v>
      </c>
      <c r="D417">
        <f t="shared" si="50"/>
        <v>2</v>
      </c>
      <c r="E417">
        <f t="shared" si="55"/>
        <v>881</v>
      </c>
      <c r="F417">
        <f>MAX(MAX(P$2:P416)-$E417,0)</f>
        <v>0</v>
      </c>
      <c r="G417">
        <f>MAX(MAX(Q$2:Q416)-$E417,0)</f>
        <v>3</v>
      </c>
      <c r="H417">
        <f>MAX($E417-MAX(P$2:P416),0)</f>
        <v>1</v>
      </c>
      <c r="I417">
        <f>MAX($E417-MAX(Q$2:Q416),0)</f>
        <v>0</v>
      </c>
      <c r="J417">
        <f>COUNTIF(P$2:P416,"&gt;"&amp;$E417)</f>
        <v>0</v>
      </c>
      <c r="K417">
        <f>COUNTIF(Q$2:Q416,"&gt;"&amp;$E417)</f>
        <v>1</v>
      </c>
      <c r="L417">
        <f t="shared" si="56"/>
        <v>1</v>
      </c>
      <c r="M417">
        <f t="shared" si="57"/>
        <v>0</v>
      </c>
      <c r="N417">
        <f t="shared" si="51"/>
        <v>5</v>
      </c>
      <c r="O417">
        <f t="shared" si="52"/>
        <v>5</v>
      </c>
      <c r="P417">
        <f t="shared" si="53"/>
        <v>886</v>
      </c>
      <c r="Q417">
        <f t="shared" si="54"/>
        <v>0</v>
      </c>
    </row>
    <row r="418" spans="1:17" x14ac:dyDescent="0.25">
      <c r="A418">
        <v>0.51944404428170676</v>
      </c>
      <c r="B418">
        <v>0.56386714252509862</v>
      </c>
      <c r="C418">
        <v>0.57018587910803398</v>
      </c>
      <c r="D418">
        <f t="shared" si="50"/>
        <v>2</v>
      </c>
      <c r="E418">
        <f t="shared" si="55"/>
        <v>883</v>
      </c>
      <c r="F418">
        <f>MAX(MAX(P$2:P417)-$E418,0)</f>
        <v>3</v>
      </c>
      <c r="G418">
        <f>MAX(MAX(Q$2:Q417)-$E418,0)</f>
        <v>1</v>
      </c>
      <c r="H418">
        <f>MAX($E418-MAX(P$2:P417),0)</f>
        <v>0</v>
      </c>
      <c r="I418">
        <f>MAX($E418-MAX(Q$2:Q417),0)</f>
        <v>0</v>
      </c>
      <c r="J418">
        <f>COUNTIF(P$2:P417,"&gt;"&amp;$E418)</f>
        <v>1</v>
      </c>
      <c r="K418">
        <f>COUNTIF(Q$2:Q417,"&gt;"&amp;$E418)</f>
        <v>1</v>
      </c>
      <c r="L418">
        <f t="shared" si="56"/>
        <v>1</v>
      </c>
      <c r="M418">
        <f t="shared" si="57"/>
        <v>3</v>
      </c>
      <c r="N418">
        <f t="shared" si="51"/>
        <v>4</v>
      </c>
      <c r="O418">
        <f t="shared" si="52"/>
        <v>7</v>
      </c>
      <c r="P418">
        <f t="shared" si="53"/>
        <v>890</v>
      </c>
      <c r="Q418">
        <f t="shared" si="54"/>
        <v>0</v>
      </c>
    </row>
    <row r="419" spans="1:17" x14ac:dyDescent="0.25">
      <c r="A419">
        <v>0.99065579489436051</v>
      </c>
      <c r="B419">
        <v>0.33908417615751985</v>
      </c>
      <c r="C419">
        <v>0.64370871022665654</v>
      </c>
      <c r="D419">
        <f t="shared" si="50"/>
        <v>4</v>
      </c>
      <c r="E419">
        <f t="shared" si="55"/>
        <v>887</v>
      </c>
      <c r="F419">
        <f>MAX(MAX(P$2:P418)-$E419,0)</f>
        <v>3</v>
      </c>
      <c r="G419">
        <f>MAX(MAX(Q$2:Q418)-$E419,0)</f>
        <v>0</v>
      </c>
      <c r="H419">
        <f>MAX($E419-MAX(P$2:P418),0)</f>
        <v>0</v>
      </c>
      <c r="I419">
        <f>MAX($E419-MAX(Q$2:Q418),0)</f>
        <v>3</v>
      </c>
      <c r="J419">
        <f>COUNTIF(P$2:P418,"&gt;"&amp;$E419)</f>
        <v>1</v>
      </c>
      <c r="K419">
        <f>COUNTIF(Q$2:Q418,"&gt;"&amp;$E419)</f>
        <v>0</v>
      </c>
      <c r="L419">
        <f t="shared" si="56"/>
        <v>2</v>
      </c>
      <c r="M419">
        <f t="shared" si="57"/>
        <v>0</v>
      </c>
      <c r="N419">
        <f t="shared" si="51"/>
        <v>3</v>
      </c>
      <c r="O419">
        <f t="shared" si="52"/>
        <v>3</v>
      </c>
      <c r="P419">
        <f t="shared" si="53"/>
        <v>0</v>
      </c>
      <c r="Q419">
        <f t="shared" si="54"/>
        <v>890</v>
      </c>
    </row>
    <row r="420" spans="1:17" x14ac:dyDescent="0.25">
      <c r="A420">
        <v>0.53773925612654139</v>
      </c>
      <c r="B420">
        <v>0.36083095902704065</v>
      </c>
      <c r="C420">
        <v>0.3205094956020933</v>
      </c>
      <c r="D420">
        <f t="shared" si="50"/>
        <v>2</v>
      </c>
      <c r="E420">
        <f t="shared" si="55"/>
        <v>889</v>
      </c>
      <c r="F420">
        <f>MAX(MAX(P$2:P419)-$E420,0)</f>
        <v>1</v>
      </c>
      <c r="G420">
        <f>MAX(MAX(Q$2:Q419)-$E420,0)</f>
        <v>1</v>
      </c>
      <c r="H420">
        <f>MAX($E420-MAX(P$2:P419),0)</f>
        <v>0</v>
      </c>
      <c r="I420">
        <f>MAX($E420-MAX(Q$2:Q419),0)</f>
        <v>0</v>
      </c>
      <c r="J420">
        <f>COUNTIF(P$2:P419,"&gt;"&amp;$E420)</f>
        <v>1</v>
      </c>
      <c r="K420">
        <f>COUNTIF(Q$2:Q419,"&gt;"&amp;$E420)</f>
        <v>1</v>
      </c>
      <c r="L420">
        <f t="shared" si="56"/>
        <v>2</v>
      </c>
      <c r="M420">
        <f t="shared" si="57"/>
        <v>1</v>
      </c>
      <c r="N420">
        <f t="shared" si="51"/>
        <v>3</v>
      </c>
      <c r="O420">
        <f t="shared" si="52"/>
        <v>4</v>
      </c>
      <c r="P420">
        <f t="shared" si="53"/>
        <v>0</v>
      </c>
      <c r="Q420">
        <f t="shared" si="54"/>
        <v>893</v>
      </c>
    </row>
    <row r="421" spans="1:17" x14ac:dyDescent="0.25">
      <c r="A421">
        <v>0.654263680401591</v>
      </c>
      <c r="B421">
        <v>5.2218662199600807E-2</v>
      </c>
      <c r="C421">
        <v>0.53993521369601949</v>
      </c>
      <c r="D421">
        <f t="shared" si="50"/>
        <v>2</v>
      </c>
      <c r="E421">
        <f t="shared" si="55"/>
        <v>891</v>
      </c>
      <c r="F421">
        <f>MAX(MAX(P$2:P420)-$E421,0)</f>
        <v>0</v>
      </c>
      <c r="G421">
        <f>MAX(MAX(Q$2:Q420)-$E421,0)</f>
        <v>2</v>
      </c>
      <c r="H421">
        <f>MAX($E421-MAX(P$2:P420),0)</f>
        <v>1</v>
      </c>
      <c r="I421">
        <f>MAX($E421-MAX(Q$2:Q420),0)</f>
        <v>0</v>
      </c>
      <c r="J421">
        <f>COUNTIF(P$2:P420,"&gt;"&amp;$E421)</f>
        <v>0</v>
      </c>
      <c r="K421">
        <f>COUNTIF(Q$2:Q420,"&gt;"&amp;$E421)</f>
        <v>1</v>
      </c>
      <c r="L421">
        <f t="shared" si="56"/>
        <v>1</v>
      </c>
      <c r="M421">
        <f t="shared" si="57"/>
        <v>0</v>
      </c>
      <c r="N421">
        <f t="shared" si="51"/>
        <v>2</v>
      </c>
      <c r="O421">
        <f t="shared" si="52"/>
        <v>2</v>
      </c>
      <c r="P421">
        <f t="shared" si="53"/>
        <v>893</v>
      </c>
      <c r="Q421">
        <f t="shared" si="54"/>
        <v>0</v>
      </c>
    </row>
    <row r="422" spans="1:17" x14ac:dyDescent="0.25">
      <c r="A422">
        <v>0.16268921326188457</v>
      </c>
      <c r="B422">
        <v>0.91422835342162612</v>
      </c>
      <c r="C422">
        <v>0.12739654303929948</v>
      </c>
      <c r="D422">
        <f t="shared" si="50"/>
        <v>1</v>
      </c>
      <c r="E422">
        <f t="shared" si="55"/>
        <v>892</v>
      </c>
      <c r="F422">
        <f>MAX(MAX(P$2:P421)-$E422,0)</f>
        <v>1</v>
      </c>
      <c r="G422">
        <f>MAX(MAX(Q$2:Q421)-$E422,0)</f>
        <v>1</v>
      </c>
      <c r="H422">
        <f>MAX($E422-MAX(P$2:P421),0)</f>
        <v>0</v>
      </c>
      <c r="I422">
        <f>MAX($E422-MAX(Q$2:Q421),0)</f>
        <v>0</v>
      </c>
      <c r="J422">
        <f>COUNTIF(P$2:P421,"&gt;"&amp;$E422)</f>
        <v>1</v>
      </c>
      <c r="K422">
        <f>COUNTIF(Q$2:Q421,"&gt;"&amp;$E422)</f>
        <v>1</v>
      </c>
      <c r="L422">
        <f t="shared" si="56"/>
        <v>2</v>
      </c>
      <c r="M422">
        <f t="shared" si="57"/>
        <v>1</v>
      </c>
      <c r="N422">
        <f t="shared" si="51"/>
        <v>6</v>
      </c>
      <c r="O422">
        <f t="shared" si="52"/>
        <v>7</v>
      </c>
      <c r="P422">
        <f t="shared" si="53"/>
        <v>0</v>
      </c>
      <c r="Q422">
        <f t="shared" si="54"/>
        <v>899</v>
      </c>
    </row>
    <row r="423" spans="1:17" x14ac:dyDescent="0.25">
      <c r="A423">
        <v>0.12021231431290247</v>
      </c>
      <c r="B423">
        <v>0.24732204460171958</v>
      </c>
      <c r="C423">
        <v>0.84229020596495918</v>
      </c>
      <c r="D423">
        <f t="shared" si="50"/>
        <v>1</v>
      </c>
      <c r="E423">
        <f t="shared" si="55"/>
        <v>893</v>
      </c>
      <c r="F423">
        <f>MAX(MAX(P$2:P422)-$E423,0)</f>
        <v>0</v>
      </c>
      <c r="G423">
        <f>MAX(MAX(Q$2:Q422)-$E423,0)</f>
        <v>6</v>
      </c>
      <c r="H423">
        <f>MAX($E423-MAX(P$2:P422),0)</f>
        <v>0</v>
      </c>
      <c r="I423">
        <f>MAX($E423-MAX(Q$2:Q422),0)</f>
        <v>0</v>
      </c>
      <c r="J423">
        <f>COUNTIF(P$2:P422,"&gt;"&amp;$E423)</f>
        <v>0</v>
      </c>
      <c r="K423">
        <f>COUNTIF(Q$2:Q422,"&gt;"&amp;$E423)</f>
        <v>1</v>
      </c>
      <c r="L423">
        <f t="shared" si="56"/>
        <v>1</v>
      </c>
      <c r="M423">
        <f t="shared" si="57"/>
        <v>0</v>
      </c>
      <c r="N423">
        <f t="shared" si="51"/>
        <v>3</v>
      </c>
      <c r="O423">
        <f t="shared" si="52"/>
        <v>3</v>
      </c>
      <c r="P423">
        <f t="shared" si="53"/>
        <v>896</v>
      </c>
      <c r="Q423">
        <f t="shared" si="54"/>
        <v>0</v>
      </c>
    </row>
    <row r="424" spans="1:17" x14ac:dyDescent="0.25">
      <c r="A424">
        <v>0.2333585159199858</v>
      </c>
      <c r="B424">
        <v>0.22588028646182878</v>
      </c>
      <c r="C424">
        <v>0.58283891432844759</v>
      </c>
      <c r="D424">
        <f t="shared" si="50"/>
        <v>2</v>
      </c>
      <c r="E424">
        <f t="shared" si="55"/>
        <v>895</v>
      </c>
      <c r="F424">
        <f>MAX(MAX(P$2:P423)-$E424,0)</f>
        <v>1</v>
      </c>
      <c r="G424">
        <f>MAX(MAX(Q$2:Q423)-$E424,0)</f>
        <v>4</v>
      </c>
      <c r="H424">
        <f>MAX($E424-MAX(P$2:P423),0)</f>
        <v>0</v>
      </c>
      <c r="I424">
        <f>MAX($E424-MAX(Q$2:Q423),0)</f>
        <v>0</v>
      </c>
      <c r="J424">
        <f>COUNTIF(P$2:P423,"&gt;"&amp;$E424)</f>
        <v>1</v>
      </c>
      <c r="K424">
        <f>COUNTIF(Q$2:Q423,"&gt;"&amp;$E424)</f>
        <v>1</v>
      </c>
      <c r="L424">
        <f t="shared" si="56"/>
        <v>1</v>
      </c>
      <c r="M424">
        <f t="shared" si="57"/>
        <v>1</v>
      </c>
      <c r="N424">
        <f t="shared" si="51"/>
        <v>3</v>
      </c>
      <c r="O424">
        <f t="shared" si="52"/>
        <v>4</v>
      </c>
      <c r="P424">
        <f t="shared" si="53"/>
        <v>899</v>
      </c>
      <c r="Q424">
        <f t="shared" si="54"/>
        <v>0</v>
      </c>
    </row>
    <row r="425" spans="1:17" x14ac:dyDescent="0.25">
      <c r="A425">
        <v>0.51420700016602627</v>
      </c>
      <c r="B425">
        <v>0.86222840891375829</v>
      </c>
      <c r="C425">
        <v>2.3317557914607101E-2</v>
      </c>
      <c r="D425">
        <f t="shared" si="50"/>
        <v>2</v>
      </c>
      <c r="E425">
        <f t="shared" si="55"/>
        <v>897</v>
      </c>
      <c r="F425">
        <f>MAX(MAX(P$2:P424)-$E425,0)</f>
        <v>2</v>
      </c>
      <c r="G425">
        <f>MAX(MAX(Q$2:Q424)-$E425,0)</f>
        <v>2</v>
      </c>
      <c r="H425">
        <f>MAX($E425-MAX(P$2:P424),0)</f>
        <v>0</v>
      </c>
      <c r="I425">
        <f>MAX($E425-MAX(Q$2:Q424),0)</f>
        <v>0</v>
      </c>
      <c r="J425">
        <f>COUNTIF(P$2:P424,"&gt;"&amp;$E425)</f>
        <v>1</v>
      </c>
      <c r="K425">
        <f>COUNTIF(Q$2:Q424,"&gt;"&amp;$E425)</f>
        <v>1</v>
      </c>
      <c r="L425">
        <f t="shared" si="56"/>
        <v>2</v>
      </c>
      <c r="M425">
        <f t="shared" si="57"/>
        <v>2</v>
      </c>
      <c r="N425">
        <f t="shared" si="51"/>
        <v>5</v>
      </c>
      <c r="O425">
        <f t="shared" si="52"/>
        <v>7</v>
      </c>
      <c r="P425">
        <f t="shared" si="53"/>
        <v>0</v>
      </c>
      <c r="Q425">
        <f t="shared" si="54"/>
        <v>904</v>
      </c>
    </row>
    <row r="426" spans="1:17" x14ac:dyDescent="0.25">
      <c r="A426">
        <v>0.93838909040167373</v>
      </c>
      <c r="B426">
        <v>0.38521615886622196</v>
      </c>
      <c r="C426">
        <v>0.70995314794701503</v>
      </c>
      <c r="D426">
        <f t="shared" si="50"/>
        <v>4</v>
      </c>
      <c r="E426">
        <f t="shared" si="55"/>
        <v>901</v>
      </c>
      <c r="F426">
        <f>MAX(MAX(P$2:P425)-$E426,0)</f>
        <v>0</v>
      </c>
      <c r="G426">
        <f>MAX(MAX(Q$2:Q425)-$E426,0)</f>
        <v>3</v>
      </c>
      <c r="H426">
        <f>MAX($E426-MAX(P$2:P425),0)</f>
        <v>2</v>
      </c>
      <c r="I426">
        <f>MAX($E426-MAX(Q$2:Q425),0)</f>
        <v>0</v>
      </c>
      <c r="J426">
        <f>COUNTIF(P$2:P425,"&gt;"&amp;$E426)</f>
        <v>0</v>
      </c>
      <c r="K426">
        <f>COUNTIF(Q$2:Q425,"&gt;"&amp;$E426)</f>
        <v>1</v>
      </c>
      <c r="L426">
        <f t="shared" si="56"/>
        <v>1</v>
      </c>
      <c r="M426">
        <f t="shared" si="57"/>
        <v>0</v>
      </c>
      <c r="N426">
        <f t="shared" si="51"/>
        <v>3</v>
      </c>
      <c r="O426">
        <f t="shared" si="52"/>
        <v>3</v>
      </c>
      <c r="P426">
        <f t="shared" si="53"/>
        <v>904</v>
      </c>
      <c r="Q426">
        <f t="shared" si="54"/>
        <v>0</v>
      </c>
    </row>
    <row r="427" spans="1:17" x14ac:dyDescent="0.25">
      <c r="A427">
        <v>0.2533953339208842</v>
      </c>
      <c r="B427">
        <v>0.12654051738735017</v>
      </c>
      <c r="C427">
        <v>0.13971413633931506</v>
      </c>
      <c r="D427">
        <f t="shared" si="50"/>
        <v>2</v>
      </c>
      <c r="E427">
        <f t="shared" si="55"/>
        <v>903</v>
      </c>
      <c r="F427">
        <f>MAX(MAX(P$2:P426)-$E427,0)</f>
        <v>1</v>
      </c>
      <c r="G427">
        <f>MAX(MAX(Q$2:Q426)-$E427,0)</f>
        <v>1</v>
      </c>
      <c r="H427">
        <f>MAX($E427-MAX(P$2:P426),0)</f>
        <v>0</v>
      </c>
      <c r="I427">
        <f>MAX($E427-MAX(Q$2:Q426),0)</f>
        <v>0</v>
      </c>
      <c r="J427">
        <f>COUNTIF(P$2:P426,"&gt;"&amp;$E427)</f>
        <v>1</v>
      </c>
      <c r="K427">
        <f>COUNTIF(Q$2:Q426,"&gt;"&amp;$E427)</f>
        <v>1</v>
      </c>
      <c r="L427">
        <f t="shared" si="56"/>
        <v>2</v>
      </c>
      <c r="M427">
        <f t="shared" si="57"/>
        <v>1</v>
      </c>
      <c r="N427">
        <f t="shared" si="51"/>
        <v>3</v>
      </c>
      <c r="O427">
        <f t="shared" si="52"/>
        <v>4</v>
      </c>
      <c r="P427">
        <f t="shared" si="53"/>
        <v>0</v>
      </c>
      <c r="Q427">
        <f t="shared" si="54"/>
        <v>907</v>
      </c>
    </row>
    <row r="428" spans="1:17" x14ac:dyDescent="0.25">
      <c r="A428">
        <v>0.9509730757333954</v>
      </c>
      <c r="B428">
        <v>0.44776788829295489</v>
      </c>
      <c r="C428">
        <v>0.33284260905059049</v>
      </c>
      <c r="D428">
        <f t="shared" si="50"/>
        <v>4</v>
      </c>
      <c r="E428">
        <f t="shared" si="55"/>
        <v>907</v>
      </c>
      <c r="F428">
        <f>MAX(MAX(P$2:P427)-$E428,0)</f>
        <v>0</v>
      </c>
      <c r="G428">
        <f>MAX(MAX(Q$2:Q427)-$E428,0)</f>
        <v>0</v>
      </c>
      <c r="H428">
        <f>MAX($E428-MAX(P$2:P427),0)</f>
        <v>3</v>
      </c>
      <c r="I428">
        <f>MAX($E428-MAX(Q$2:Q427),0)</f>
        <v>0</v>
      </c>
      <c r="J428">
        <f>COUNTIF(P$2:P427,"&gt;"&amp;$E428)</f>
        <v>0</v>
      </c>
      <c r="K428">
        <f>COUNTIF(Q$2:Q427,"&gt;"&amp;$E428)</f>
        <v>0</v>
      </c>
      <c r="L428">
        <f t="shared" si="56"/>
        <v>2</v>
      </c>
      <c r="M428">
        <f t="shared" si="57"/>
        <v>0</v>
      </c>
      <c r="N428">
        <f t="shared" si="51"/>
        <v>3</v>
      </c>
      <c r="O428">
        <f t="shared" si="52"/>
        <v>3</v>
      </c>
      <c r="P428">
        <f t="shared" si="53"/>
        <v>0</v>
      </c>
      <c r="Q428">
        <f t="shared" si="54"/>
        <v>910</v>
      </c>
    </row>
    <row r="429" spans="1:17" x14ac:dyDescent="0.25">
      <c r="A429">
        <v>0.60269923113158363</v>
      </c>
      <c r="B429">
        <v>0.15571227361235052</v>
      </c>
      <c r="C429">
        <v>0.15800952411490765</v>
      </c>
      <c r="D429">
        <f t="shared" si="50"/>
        <v>2</v>
      </c>
      <c r="E429">
        <f t="shared" si="55"/>
        <v>909</v>
      </c>
      <c r="F429">
        <f>MAX(MAX(P$2:P428)-$E429,0)</f>
        <v>0</v>
      </c>
      <c r="G429">
        <f>MAX(MAX(Q$2:Q428)-$E429,0)</f>
        <v>1</v>
      </c>
      <c r="H429">
        <f>MAX($E429-MAX(P$2:P428),0)</f>
        <v>5</v>
      </c>
      <c r="I429">
        <f>MAX($E429-MAX(Q$2:Q428),0)</f>
        <v>0</v>
      </c>
      <c r="J429">
        <f>COUNTIF(P$2:P428,"&gt;"&amp;$E429)</f>
        <v>0</v>
      </c>
      <c r="K429">
        <f>COUNTIF(Q$2:Q428,"&gt;"&amp;$E429)</f>
        <v>1</v>
      </c>
      <c r="L429">
        <f t="shared" si="56"/>
        <v>1</v>
      </c>
      <c r="M429">
        <f t="shared" si="57"/>
        <v>0</v>
      </c>
      <c r="N429">
        <f t="shared" si="51"/>
        <v>3</v>
      </c>
      <c r="O429">
        <f t="shared" si="52"/>
        <v>3</v>
      </c>
      <c r="P429">
        <f t="shared" si="53"/>
        <v>912</v>
      </c>
      <c r="Q429">
        <f t="shared" si="54"/>
        <v>0</v>
      </c>
    </row>
    <row r="430" spans="1:17" x14ac:dyDescent="0.25">
      <c r="A430">
        <v>0.18434301378355822</v>
      </c>
      <c r="B430">
        <v>0.82115851627154623</v>
      </c>
      <c r="C430">
        <v>0.73681710584724025</v>
      </c>
      <c r="D430">
        <f t="shared" si="50"/>
        <v>1</v>
      </c>
      <c r="E430">
        <f t="shared" si="55"/>
        <v>910</v>
      </c>
      <c r="F430">
        <f>MAX(MAX(P$2:P429)-$E430,0)</f>
        <v>2</v>
      </c>
      <c r="G430">
        <f>MAX(MAX(Q$2:Q429)-$E430,0)</f>
        <v>0</v>
      </c>
      <c r="H430">
        <f>MAX($E430-MAX(P$2:P429),0)</f>
        <v>0</v>
      </c>
      <c r="I430">
        <f>MAX($E430-MAX(Q$2:Q429),0)</f>
        <v>0</v>
      </c>
      <c r="J430">
        <f>COUNTIF(P$2:P429,"&gt;"&amp;$E430)</f>
        <v>1</v>
      </c>
      <c r="K430">
        <f>COUNTIF(Q$2:Q429,"&gt;"&amp;$E430)</f>
        <v>0</v>
      </c>
      <c r="L430">
        <f t="shared" si="56"/>
        <v>2</v>
      </c>
      <c r="M430">
        <f t="shared" si="57"/>
        <v>0</v>
      </c>
      <c r="N430">
        <f t="shared" si="51"/>
        <v>5</v>
      </c>
      <c r="O430">
        <f t="shared" si="52"/>
        <v>5</v>
      </c>
      <c r="P430">
        <f t="shared" si="53"/>
        <v>0</v>
      </c>
      <c r="Q430">
        <f t="shared" si="54"/>
        <v>915</v>
      </c>
    </row>
    <row r="431" spans="1:17" x14ac:dyDescent="0.25">
      <c r="A431">
        <v>0.45833976053308667</v>
      </c>
      <c r="B431">
        <v>0.86285935694614913</v>
      </c>
      <c r="C431">
        <v>0.78418997358344156</v>
      </c>
      <c r="D431">
        <f t="shared" si="50"/>
        <v>2</v>
      </c>
      <c r="E431">
        <f t="shared" si="55"/>
        <v>912</v>
      </c>
      <c r="F431">
        <f>MAX(MAX(P$2:P430)-$E431,0)</f>
        <v>0</v>
      </c>
      <c r="G431">
        <f>MAX(MAX(Q$2:Q430)-$E431,0)</f>
        <v>3</v>
      </c>
      <c r="H431">
        <f>MAX($E431-MAX(P$2:P430),0)</f>
        <v>0</v>
      </c>
      <c r="I431">
        <f>MAX($E431-MAX(Q$2:Q430),0)</f>
        <v>0</v>
      </c>
      <c r="J431">
        <f>COUNTIF(P$2:P430,"&gt;"&amp;$E431)</f>
        <v>0</v>
      </c>
      <c r="K431">
        <f>COUNTIF(Q$2:Q430,"&gt;"&amp;$E431)</f>
        <v>1</v>
      </c>
      <c r="L431">
        <f t="shared" si="56"/>
        <v>1</v>
      </c>
      <c r="M431">
        <f t="shared" si="57"/>
        <v>0</v>
      </c>
      <c r="N431">
        <f t="shared" si="51"/>
        <v>5</v>
      </c>
      <c r="O431">
        <f t="shared" si="52"/>
        <v>5</v>
      </c>
      <c r="P431">
        <f t="shared" si="53"/>
        <v>917</v>
      </c>
      <c r="Q431">
        <f t="shared" si="54"/>
        <v>0</v>
      </c>
    </row>
    <row r="432" spans="1:17" x14ac:dyDescent="0.25">
      <c r="A432">
        <v>4.7690039623954017E-2</v>
      </c>
      <c r="B432">
        <v>0.31968813115129258</v>
      </c>
      <c r="C432">
        <v>0.86269606252117692</v>
      </c>
      <c r="D432">
        <f t="shared" si="50"/>
        <v>1</v>
      </c>
      <c r="E432">
        <f t="shared" si="55"/>
        <v>913</v>
      </c>
      <c r="F432">
        <f>MAX(MAX(P$2:P431)-$E432,0)</f>
        <v>4</v>
      </c>
      <c r="G432">
        <f>MAX(MAX(Q$2:Q431)-$E432,0)</f>
        <v>2</v>
      </c>
      <c r="H432">
        <f>MAX($E432-MAX(P$2:P431),0)</f>
        <v>0</v>
      </c>
      <c r="I432">
        <f>MAX($E432-MAX(Q$2:Q431),0)</f>
        <v>0</v>
      </c>
      <c r="J432">
        <f>COUNTIF(P$2:P431,"&gt;"&amp;$E432)</f>
        <v>1</v>
      </c>
      <c r="K432">
        <f>COUNTIF(Q$2:Q431,"&gt;"&amp;$E432)</f>
        <v>1</v>
      </c>
      <c r="L432">
        <f t="shared" si="56"/>
        <v>1</v>
      </c>
      <c r="M432">
        <f t="shared" si="57"/>
        <v>4</v>
      </c>
      <c r="N432">
        <f t="shared" si="51"/>
        <v>3</v>
      </c>
      <c r="O432">
        <f t="shared" si="52"/>
        <v>7</v>
      </c>
      <c r="P432">
        <f t="shared" si="53"/>
        <v>920</v>
      </c>
      <c r="Q432">
        <f t="shared" si="54"/>
        <v>0</v>
      </c>
    </row>
    <row r="433" spans="1:17" x14ac:dyDescent="0.25">
      <c r="A433">
        <v>0.35643764142558776</v>
      </c>
      <c r="B433">
        <v>0.33435330734780389</v>
      </c>
      <c r="C433">
        <v>0.53113002350444616</v>
      </c>
      <c r="D433">
        <f t="shared" si="50"/>
        <v>2</v>
      </c>
      <c r="E433">
        <f t="shared" si="55"/>
        <v>915</v>
      </c>
      <c r="F433">
        <f>MAX(MAX(P$2:P432)-$E433,0)</f>
        <v>5</v>
      </c>
      <c r="G433">
        <f>MAX(MAX(Q$2:Q432)-$E433,0)</f>
        <v>0</v>
      </c>
      <c r="H433">
        <f>MAX($E433-MAX(P$2:P432),0)</f>
        <v>0</v>
      </c>
      <c r="I433">
        <f>MAX($E433-MAX(Q$2:Q432),0)</f>
        <v>0</v>
      </c>
      <c r="J433">
        <f>COUNTIF(P$2:P432,"&gt;"&amp;$E433)</f>
        <v>2</v>
      </c>
      <c r="K433">
        <f>COUNTIF(Q$2:Q432,"&gt;"&amp;$E433)</f>
        <v>0</v>
      </c>
      <c r="L433">
        <f t="shared" si="56"/>
        <v>2</v>
      </c>
      <c r="M433">
        <f t="shared" si="57"/>
        <v>0</v>
      </c>
      <c r="N433">
        <f t="shared" si="51"/>
        <v>3</v>
      </c>
      <c r="O433">
        <f t="shared" si="52"/>
        <v>3</v>
      </c>
      <c r="P433">
        <f t="shared" si="53"/>
        <v>0</v>
      </c>
      <c r="Q433">
        <f t="shared" si="54"/>
        <v>918</v>
      </c>
    </row>
    <row r="434" spans="1:17" x14ac:dyDescent="0.25">
      <c r="A434">
        <v>0.57800437474893906</v>
      </c>
      <c r="B434">
        <v>0.46608550581321817</v>
      </c>
      <c r="C434">
        <v>0.18790384656656767</v>
      </c>
      <c r="D434">
        <f t="shared" si="50"/>
        <v>2</v>
      </c>
      <c r="E434">
        <f t="shared" si="55"/>
        <v>917</v>
      </c>
      <c r="F434">
        <f>MAX(MAX(P$2:P433)-$E434,0)</f>
        <v>3</v>
      </c>
      <c r="G434">
        <f>MAX(MAX(Q$2:Q433)-$E434,0)</f>
        <v>1</v>
      </c>
      <c r="H434">
        <f>MAX($E434-MAX(P$2:P433),0)</f>
        <v>0</v>
      </c>
      <c r="I434">
        <f>MAX($E434-MAX(Q$2:Q433),0)</f>
        <v>0</v>
      </c>
      <c r="J434">
        <f>COUNTIF(P$2:P433,"&gt;"&amp;$E434)</f>
        <v>1</v>
      </c>
      <c r="K434">
        <f>COUNTIF(Q$2:Q433,"&gt;"&amp;$E434)</f>
        <v>1</v>
      </c>
      <c r="L434">
        <f t="shared" si="56"/>
        <v>2</v>
      </c>
      <c r="M434">
        <f t="shared" si="57"/>
        <v>1</v>
      </c>
      <c r="N434">
        <f t="shared" si="51"/>
        <v>3</v>
      </c>
      <c r="O434">
        <f t="shared" si="52"/>
        <v>4</v>
      </c>
      <c r="P434">
        <f t="shared" si="53"/>
        <v>0</v>
      </c>
      <c r="Q434">
        <f t="shared" si="54"/>
        <v>921</v>
      </c>
    </row>
    <row r="435" spans="1:17" x14ac:dyDescent="0.25">
      <c r="A435">
        <v>0.68178878707257262</v>
      </c>
      <c r="B435">
        <v>0.75072785143456111</v>
      </c>
      <c r="C435">
        <v>0.64041379389593822</v>
      </c>
      <c r="D435">
        <f t="shared" si="50"/>
        <v>2</v>
      </c>
      <c r="E435">
        <f t="shared" si="55"/>
        <v>919</v>
      </c>
      <c r="F435">
        <f>MAX(MAX(P$2:P434)-$E435,0)</f>
        <v>1</v>
      </c>
      <c r="G435">
        <f>MAX(MAX(Q$2:Q434)-$E435,0)</f>
        <v>2</v>
      </c>
      <c r="H435">
        <f>MAX($E435-MAX(P$2:P434),0)</f>
        <v>0</v>
      </c>
      <c r="I435">
        <f>MAX($E435-MAX(Q$2:Q434),0)</f>
        <v>0</v>
      </c>
      <c r="J435">
        <f>COUNTIF(P$2:P434,"&gt;"&amp;$E435)</f>
        <v>1</v>
      </c>
      <c r="K435">
        <f>COUNTIF(Q$2:Q434,"&gt;"&amp;$E435)</f>
        <v>1</v>
      </c>
      <c r="L435">
        <f t="shared" si="56"/>
        <v>1</v>
      </c>
      <c r="M435">
        <f t="shared" si="57"/>
        <v>1</v>
      </c>
      <c r="N435">
        <f t="shared" si="51"/>
        <v>5</v>
      </c>
      <c r="O435">
        <f t="shared" si="52"/>
        <v>6</v>
      </c>
      <c r="P435">
        <f t="shared" si="53"/>
        <v>925</v>
      </c>
      <c r="Q435">
        <f t="shared" si="54"/>
        <v>0</v>
      </c>
    </row>
    <row r="436" spans="1:17" x14ac:dyDescent="0.25">
      <c r="A436">
        <v>8.6170603872647411E-2</v>
      </c>
      <c r="B436">
        <v>0.72229510310017353</v>
      </c>
      <c r="C436">
        <v>0.16087548107732785</v>
      </c>
      <c r="D436">
        <f t="shared" si="50"/>
        <v>1</v>
      </c>
      <c r="E436">
        <f t="shared" si="55"/>
        <v>920</v>
      </c>
      <c r="F436">
        <f>MAX(MAX(P$2:P435)-$E436,0)</f>
        <v>5</v>
      </c>
      <c r="G436">
        <f>MAX(MAX(Q$2:Q435)-$E436,0)</f>
        <v>1</v>
      </c>
      <c r="H436">
        <f>MAX($E436-MAX(P$2:P435),0)</f>
        <v>0</v>
      </c>
      <c r="I436">
        <f>MAX($E436-MAX(Q$2:Q435),0)</f>
        <v>0</v>
      </c>
      <c r="J436">
        <f>COUNTIF(P$2:P435,"&gt;"&amp;$E436)</f>
        <v>1</v>
      </c>
      <c r="K436">
        <f>COUNTIF(Q$2:Q435,"&gt;"&amp;$E436)</f>
        <v>1</v>
      </c>
      <c r="L436">
        <f t="shared" si="56"/>
        <v>2</v>
      </c>
      <c r="M436">
        <f t="shared" si="57"/>
        <v>1</v>
      </c>
      <c r="N436">
        <f t="shared" si="51"/>
        <v>5</v>
      </c>
      <c r="O436">
        <f t="shared" si="52"/>
        <v>6</v>
      </c>
      <c r="P436">
        <f t="shared" si="53"/>
        <v>0</v>
      </c>
      <c r="Q436">
        <f t="shared" si="54"/>
        <v>926</v>
      </c>
    </row>
    <row r="437" spans="1:17" x14ac:dyDescent="0.25">
      <c r="A437">
        <v>0.61415923834669794</v>
      </c>
      <c r="B437">
        <v>0.36568440418291481</v>
      </c>
      <c r="C437">
        <v>0.83086200421557543</v>
      </c>
      <c r="D437">
        <f t="shared" si="50"/>
        <v>2</v>
      </c>
      <c r="E437">
        <f t="shared" si="55"/>
        <v>922</v>
      </c>
      <c r="F437">
        <f>MAX(MAX(P$2:P436)-$E437,0)</f>
        <v>3</v>
      </c>
      <c r="G437">
        <f>MAX(MAX(Q$2:Q436)-$E437,0)</f>
        <v>4</v>
      </c>
      <c r="H437">
        <f>MAX($E437-MAX(P$2:P436),0)</f>
        <v>0</v>
      </c>
      <c r="I437">
        <f>MAX($E437-MAX(Q$2:Q436),0)</f>
        <v>0</v>
      </c>
      <c r="J437">
        <f>COUNTIF(P$2:P436,"&gt;"&amp;$E437)</f>
        <v>1</v>
      </c>
      <c r="K437">
        <f>COUNTIF(Q$2:Q436,"&gt;"&amp;$E437)</f>
        <v>1</v>
      </c>
      <c r="L437">
        <f t="shared" si="56"/>
        <v>1</v>
      </c>
      <c r="M437">
        <f t="shared" si="57"/>
        <v>3</v>
      </c>
      <c r="N437">
        <f t="shared" si="51"/>
        <v>3</v>
      </c>
      <c r="O437">
        <f t="shared" si="52"/>
        <v>6</v>
      </c>
      <c r="P437">
        <f t="shared" si="53"/>
        <v>928</v>
      </c>
      <c r="Q437">
        <f t="shared" si="54"/>
        <v>0</v>
      </c>
    </row>
    <row r="438" spans="1:17" x14ac:dyDescent="0.25">
      <c r="A438">
        <v>0.44217076794852039</v>
      </c>
      <c r="B438">
        <v>0.27718047153101177</v>
      </c>
      <c r="C438">
        <v>0.40061354352581857</v>
      </c>
      <c r="D438">
        <f t="shared" si="50"/>
        <v>2</v>
      </c>
      <c r="E438">
        <f t="shared" si="55"/>
        <v>924</v>
      </c>
      <c r="F438">
        <f>MAX(MAX(P$2:P437)-$E438,0)</f>
        <v>4</v>
      </c>
      <c r="G438">
        <f>MAX(MAX(Q$2:Q437)-$E438,0)</f>
        <v>2</v>
      </c>
      <c r="H438">
        <f>MAX($E438-MAX(P$2:P437),0)</f>
        <v>0</v>
      </c>
      <c r="I438">
        <f>MAX($E438-MAX(Q$2:Q437),0)</f>
        <v>0</v>
      </c>
      <c r="J438">
        <f>COUNTIF(P$2:P437,"&gt;"&amp;$E438)</f>
        <v>2</v>
      </c>
      <c r="K438">
        <f>COUNTIF(Q$2:Q437,"&gt;"&amp;$E438)</f>
        <v>1</v>
      </c>
      <c r="L438">
        <f t="shared" si="56"/>
        <v>2</v>
      </c>
      <c r="M438">
        <f t="shared" si="57"/>
        <v>2</v>
      </c>
      <c r="N438">
        <f t="shared" si="51"/>
        <v>3</v>
      </c>
      <c r="O438">
        <f t="shared" si="52"/>
        <v>5</v>
      </c>
      <c r="P438">
        <f t="shared" si="53"/>
        <v>0</v>
      </c>
      <c r="Q438">
        <f t="shared" si="54"/>
        <v>929</v>
      </c>
    </row>
    <row r="439" spans="1:17" x14ac:dyDescent="0.25">
      <c r="A439">
        <v>0.91160990219678006</v>
      </c>
      <c r="B439">
        <v>0.22414363780200863</v>
      </c>
      <c r="C439">
        <v>0.25372558000098999</v>
      </c>
      <c r="D439">
        <f t="shared" si="50"/>
        <v>4</v>
      </c>
      <c r="E439">
        <f t="shared" si="55"/>
        <v>928</v>
      </c>
      <c r="F439">
        <f>MAX(MAX(P$2:P438)-$E439,0)</f>
        <v>0</v>
      </c>
      <c r="G439">
        <f>MAX(MAX(Q$2:Q438)-$E439,0)</f>
        <v>1</v>
      </c>
      <c r="H439">
        <f>MAX($E439-MAX(P$2:P438),0)</f>
        <v>0</v>
      </c>
      <c r="I439">
        <f>MAX($E439-MAX(Q$2:Q438),0)</f>
        <v>0</v>
      </c>
      <c r="J439">
        <f>COUNTIF(P$2:P438,"&gt;"&amp;$E439)</f>
        <v>0</v>
      </c>
      <c r="K439">
        <f>COUNTIF(Q$2:Q438,"&gt;"&amp;$E439)</f>
        <v>1</v>
      </c>
      <c r="L439">
        <f t="shared" si="56"/>
        <v>1</v>
      </c>
      <c r="M439">
        <f t="shared" si="57"/>
        <v>0</v>
      </c>
      <c r="N439">
        <f t="shared" si="51"/>
        <v>3</v>
      </c>
      <c r="O439">
        <f t="shared" si="52"/>
        <v>3</v>
      </c>
      <c r="P439">
        <f t="shared" si="53"/>
        <v>931</v>
      </c>
      <c r="Q439">
        <f t="shared" si="54"/>
        <v>0</v>
      </c>
    </row>
    <row r="440" spans="1:17" x14ac:dyDescent="0.25">
      <c r="A440">
        <v>0.93405752307109613</v>
      </c>
      <c r="B440">
        <v>0.38551463522024176</v>
      </c>
      <c r="C440">
        <v>0.86326232926421431</v>
      </c>
      <c r="D440">
        <f t="shared" si="50"/>
        <v>4</v>
      </c>
      <c r="E440">
        <f t="shared" si="55"/>
        <v>932</v>
      </c>
      <c r="F440">
        <f>MAX(MAX(P$2:P439)-$E440,0)</f>
        <v>0</v>
      </c>
      <c r="G440">
        <f>MAX(MAX(Q$2:Q439)-$E440,0)</f>
        <v>0</v>
      </c>
      <c r="H440">
        <f>MAX($E440-MAX(P$2:P439),0)</f>
        <v>1</v>
      </c>
      <c r="I440">
        <f>MAX($E440-MAX(Q$2:Q439),0)</f>
        <v>3</v>
      </c>
      <c r="J440">
        <f>COUNTIF(P$2:P439,"&gt;"&amp;$E440)</f>
        <v>0</v>
      </c>
      <c r="K440">
        <f>COUNTIF(Q$2:Q439,"&gt;"&amp;$E440)</f>
        <v>0</v>
      </c>
      <c r="L440">
        <f t="shared" si="56"/>
        <v>1</v>
      </c>
      <c r="M440">
        <f t="shared" si="57"/>
        <v>0</v>
      </c>
      <c r="N440">
        <f t="shared" si="51"/>
        <v>3</v>
      </c>
      <c r="O440">
        <f t="shared" si="52"/>
        <v>3</v>
      </c>
      <c r="P440">
        <f t="shared" si="53"/>
        <v>935</v>
      </c>
      <c r="Q440">
        <f t="shared" si="54"/>
        <v>0</v>
      </c>
    </row>
    <row r="441" spans="1:17" x14ac:dyDescent="0.25">
      <c r="A441">
        <v>0.41726130811232087</v>
      </c>
      <c r="B441">
        <v>0.80949085285425948</v>
      </c>
      <c r="C441">
        <v>3.1193872739830653E-2</v>
      </c>
      <c r="D441">
        <f t="shared" si="50"/>
        <v>2</v>
      </c>
      <c r="E441">
        <f t="shared" si="55"/>
        <v>934</v>
      </c>
      <c r="F441">
        <f>MAX(MAX(P$2:P440)-$E441,0)</f>
        <v>1</v>
      </c>
      <c r="G441">
        <f>MAX(MAX(Q$2:Q440)-$E441,0)</f>
        <v>0</v>
      </c>
      <c r="H441">
        <f>MAX($E441-MAX(P$2:P440),0)</f>
        <v>0</v>
      </c>
      <c r="I441">
        <f>MAX($E441-MAX(Q$2:Q440),0)</f>
        <v>5</v>
      </c>
      <c r="J441">
        <f>COUNTIF(P$2:P440,"&gt;"&amp;$E441)</f>
        <v>1</v>
      </c>
      <c r="K441">
        <f>COUNTIF(Q$2:Q440,"&gt;"&amp;$E441)</f>
        <v>0</v>
      </c>
      <c r="L441">
        <f t="shared" si="56"/>
        <v>2</v>
      </c>
      <c r="M441">
        <f t="shared" si="57"/>
        <v>0</v>
      </c>
      <c r="N441">
        <f t="shared" si="51"/>
        <v>5</v>
      </c>
      <c r="O441">
        <f t="shared" si="52"/>
        <v>5</v>
      </c>
      <c r="P441">
        <f t="shared" si="53"/>
        <v>0</v>
      </c>
      <c r="Q441">
        <f t="shared" si="54"/>
        <v>939</v>
      </c>
    </row>
    <row r="442" spans="1:17" x14ac:dyDescent="0.25">
      <c r="A442">
        <v>0.13441729009523384</v>
      </c>
      <c r="B442">
        <v>0.15253480329210112</v>
      </c>
      <c r="C442">
        <v>0.40854566590242913</v>
      </c>
      <c r="D442">
        <f t="shared" si="50"/>
        <v>1</v>
      </c>
      <c r="E442">
        <f t="shared" si="55"/>
        <v>935</v>
      </c>
      <c r="F442">
        <f>MAX(MAX(P$2:P441)-$E442,0)</f>
        <v>0</v>
      </c>
      <c r="G442">
        <f>MAX(MAX(Q$2:Q441)-$E442,0)</f>
        <v>4</v>
      </c>
      <c r="H442">
        <f>MAX($E442-MAX(P$2:P441),0)</f>
        <v>0</v>
      </c>
      <c r="I442">
        <f>MAX($E442-MAX(Q$2:Q441),0)</f>
        <v>0</v>
      </c>
      <c r="J442">
        <f>COUNTIF(P$2:P441,"&gt;"&amp;$E442)</f>
        <v>0</v>
      </c>
      <c r="K442">
        <f>COUNTIF(Q$2:Q441,"&gt;"&amp;$E442)</f>
        <v>1</v>
      </c>
      <c r="L442">
        <f t="shared" si="56"/>
        <v>1</v>
      </c>
      <c r="M442">
        <f t="shared" si="57"/>
        <v>0</v>
      </c>
      <c r="N442">
        <f t="shared" si="51"/>
        <v>3</v>
      </c>
      <c r="O442">
        <f t="shared" si="52"/>
        <v>3</v>
      </c>
      <c r="P442">
        <f t="shared" si="53"/>
        <v>938</v>
      </c>
      <c r="Q442">
        <f t="shared" si="54"/>
        <v>0</v>
      </c>
    </row>
    <row r="443" spans="1:17" x14ac:dyDescent="0.25">
      <c r="A443">
        <v>0.61581736372300788</v>
      </c>
      <c r="B443">
        <v>0.25245653074549101</v>
      </c>
      <c r="C443">
        <v>0.79994344882676582</v>
      </c>
      <c r="D443">
        <f t="shared" si="50"/>
        <v>2</v>
      </c>
      <c r="E443">
        <f t="shared" si="55"/>
        <v>937</v>
      </c>
      <c r="F443">
        <f>MAX(MAX(P$2:P442)-$E443,0)</f>
        <v>1</v>
      </c>
      <c r="G443">
        <f>MAX(MAX(Q$2:Q442)-$E443,0)</f>
        <v>2</v>
      </c>
      <c r="H443">
        <f>MAX($E443-MAX(P$2:P442),0)</f>
        <v>0</v>
      </c>
      <c r="I443">
        <f>MAX($E443-MAX(Q$2:Q442),0)</f>
        <v>0</v>
      </c>
      <c r="J443">
        <f>COUNTIF(P$2:P442,"&gt;"&amp;$E443)</f>
        <v>1</v>
      </c>
      <c r="K443">
        <f>COUNTIF(Q$2:Q442,"&gt;"&amp;$E443)</f>
        <v>1</v>
      </c>
      <c r="L443">
        <f t="shared" si="56"/>
        <v>1</v>
      </c>
      <c r="M443">
        <f t="shared" si="57"/>
        <v>1</v>
      </c>
      <c r="N443">
        <f t="shared" si="51"/>
        <v>3</v>
      </c>
      <c r="O443">
        <f t="shared" si="52"/>
        <v>4</v>
      </c>
      <c r="P443">
        <f t="shared" si="53"/>
        <v>941</v>
      </c>
      <c r="Q443">
        <f t="shared" si="54"/>
        <v>0</v>
      </c>
    </row>
    <row r="444" spans="1:17" x14ac:dyDescent="0.25">
      <c r="A444">
        <v>0.66790660100510346</v>
      </c>
      <c r="B444">
        <v>0.77872348949021375</v>
      </c>
      <c r="C444">
        <v>0.31839256869887433</v>
      </c>
      <c r="D444">
        <f t="shared" si="50"/>
        <v>2</v>
      </c>
      <c r="E444">
        <f t="shared" si="55"/>
        <v>939</v>
      </c>
      <c r="F444">
        <f>MAX(MAX(P$2:P443)-$E444,0)</f>
        <v>2</v>
      </c>
      <c r="G444">
        <f>MAX(MAX(Q$2:Q443)-$E444,0)</f>
        <v>0</v>
      </c>
      <c r="H444">
        <f>MAX($E444-MAX(P$2:P443),0)</f>
        <v>0</v>
      </c>
      <c r="I444">
        <f>MAX($E444-MAX(Q$2:Q443),0)</f>
        <v>0</v>
      </c>
      <c r="J444">
        <f>COUNTIF(P$2:P443,"&gt;"&amp;$E444)</f>
        <v>1</v>
      </c>
      <c r="K444">
        <f>COUNTIF(Q$2:Q443,"&gt;"&amp;$E444)</f>
        <v>0</v>
      </c>
      <c r="L444">
        <f t="shared" si="56"/>
        <v>2</v>
      </c>
      <c r="M444">
        <f t="shared" si="57"/>
        <v>0</v>
      </c>
      <c r="N444">
        <f t="shared" si="51"/>
        <v>5</v>
      </c>
      <c r="O444">
        <f t="shared" si="52"/>
        <v>5</v>
      </c>
      <c r="P444">
        <f t="shared" si="53"/>
        <v>0</v>
      </c>
      <c r="Q444">
        <f t="shared" si="54"/>
        <v>944</v>
      </c>
    </row>
    <row r="445" spans="1:17" x14ac:dyDescent="0.25">
      <c r="A445">
        <v>0.11811420591255173</v>
      </c>
      <c r="B445">
        <v>9.0420088744971094E-2</v>
      </c>
      <c r="C445">
        <v>0.87721646368008643</v>
      </c>
      <c r="D445">
        <f t="shared" si="50"/>
        <v>1</v>
      </c>
      <c r="E445">
        <f t="shared" si="55"/>
        <v>940</v>
      </c>
      <c r="F445">
        <f>MAX(MAX(P$2:P444)-$E445,0)</f>
        <v>1</v>
      </c>
      <c r="G445">
        <f>MAX(MAX(Q$2:Q444)-$E445,0)</f>
        <v>4</v>
      </c>
      <c r="H445">
        <f>MAX($E445-MAX(P$2:P444),0)</f>
        <v>0</v>
      </c>
      <c r="I445">
        <f>MAX($E445-MAX(Q$2:Q444),0)</f>
        <v>0</v>
      </c>
      <c r="J445">
        <f>COUNTIF(P$2:P444,"&gt;"&amp;$E445)</f>
        <v>1</v>
      </c>
      <c r="K445">
        <f>COUNTIF(Q$2:Q444,"&gt;"&amp;$E445)</f>
        <v>1</v>
      </c>
      <c r="L445">
        <f t="shared" si="56"/>
        <v>1</v>
      </c>
      <c r="M445">
        <f t="shared" si="57"/>
        <v>1</v>
      </c>
      <c r="N445">
        <f t="shared" si="51"/>
        <v>2</v>
      </c>
      <c r="O445">
        <f t="shared" si="52"/>
        <v>3</v>
      </c>
      <c r="P445">
        <f t="shared" si="53"/>
        <v>943</v>
      </c>
      <c r="Q445">
        <f t="shared" si="54"/>
        <v>0</v>
      </c>
    </row>
    <row r="446" spans="1:17" x14ac:dyDescent="0.25">
      <c r="A446">
        <v>0.16711956313350407</v>
      </c>
      <c r="B446">
        <v>0.46304070237735739</v>
      </c>
      <c r="C446">
        <v>7.2248546411437298E-2</v>
      </c>
      <c r="D446">
        <f t="shared" si="50"/>
        <v>1</v>
      </c>
      <c r="E446">
        <f t="shared" si="55"/>
        <v>941</v>
      </c>
      <c r="F446">
        <f>MAX(MAX(P$2:P445)-$E446,0)</f>
        <v>2</v>
      </c>
      <c r="G446">
        <f>MAX(MAX(Q$2:Q445)-$E446,0)</f>
        <v>3</v>
      </c>
      <c r="H446">
        <f>MAX($E446-MAX(P$2:P445),0)</f>
        <v>0</v>
      </c>
      <c r="I446">
        <f>MAX($E446-MAX(Q$2:Q445),0)</f>
        <v>0</v>
      </c>
      <c r="J446">
        <f>COUNTIF(P$2:P445,"&gt;"&amp;$E446)</f>
        <v>1</v>
      </c>
      <c r="K446">
        <f>COUNTIF(Q$2:Q445,"&gt;"&amp;$E446)</f>
        <v>1</v>
      </c>
      <c r="L446">
        <f t="shared" si="56"/>
        <v>2</v>
      </c>
      <c r="M446">
        <f t="shared" si="57"/>
        <v>3</v>
      </c>
      <c r="N446">
        <f t="shared" si="51"/>
        <v>3</v>
      </c>
      <c r="O446">
        <f t="shared" si="52"/>
        <v>6</v>
      </c>
      <c r="P446">
        <f t="shared" si="53"/>
        <v>0</v>
      </c>
      <c r="Q446">
        <f t="shared" si="54"/>
        <v>947</v>
      </c>
    </row>
    <row r="447" spans="1:17" x14ac:dyDescent="0.25">
      <c r="A447">
        <v>0.84381914546783698</v>
      </c>
      <c r="B447">
        <v>0.5178670119551555</v>
      </c>
      <c r="C447">
        <v>0.62164938654671531</v>
      </c>
      <c r="D447">
        <f t="shared" si="50"/>
        <v>3</v>
      </c>
      <c r="E447">
        <f t="shared" si="55"/>
        <v>944</v>
      </c>
      <c r="F447">
        <f>MAX(MAX(P$2:P446)-$E447,0)</f>
        <v>0</v>
      </c>
      <c r="G447">
        <f>MAX(MAX(Q$2:Q446)-$E447,0)</f>
        <v>3</v>
      </c>
      <c r="H447">
        <f>MAX($E447-MAX(P$2:P446),0)</f>
        <v>1</v>
      </c>
      <c r="I447">
        <f>MAX($E447-MAX(Q$2:Q446),0)</f>
        <v>0</v>
      </c>
      <c r="J447">
        <f>COUNTIF(P$2:P446,"&gt;"&amp;$E447)</f>
        <v>0</v>
      </c>
      <c r="K447">
        <f>COUNTIF(Q$2:Q446,"&gt;"&amp;$E447)</f>
        <v>1</v>
      </c>
      <c r="L447">
        <f t="shared" si="56"/>
        <v>1</v>
      </c>
      <c r="M447">
        <f t="shared" si="57"/>
        <v>0</v>
      </c>
      <c r="N447">
        <f t="shared" si="51"/>
        <v>4</v>
      </c>
      <c r="O447">
        <f t="shared" si="52"/>
        <v>4</v>
      </c>
      <c r="P447">
        <f t="shared" si="53"/>
        <v>948</v>
      </c>
      <c r="Q447">
        <f t="shared" si="54"/>
        <v>0</v>
      </c>
    </row>
    <row r="448" spans="1:17" x14ac:dyDescent="0.25">
      <c r="A448">
        <v>0.67059340650595689</v>
      </c>
      <c r="B448">
        <v>9.1874054406699379E-2</v>
      </c>
      <c r="C448">
        <v>0.61281575808982314</v>
      </c>
      <c r="D448">
        <f t="shared" si="50"/>
        <v>2</v>
      </c>
      <c r="E448">
        <f t="shared" si="55"/>
        <v>946</v>
      </c>
      <c r="F448">
        <f>MAX(MAX(P$2:P447)-$E448,0)</f>
        <v>2</v>
      </c>
      <c r="G448">
        <f>MAX(MAX(Q$2:Q447)-$E448,0)</f>
        <v>1</v>
      </c>
      <c r="H448">
        <f>MAX($E448-MAX(P$2:P447),0)</f>
        <v>0</v>
      </c>
      <c r="I448">
        <f>MAX($E448-MAX(Q$2:Q447),0)</f>
        <v>0</v>
      </c>
      <c r="J448">
        <f>COUNTIF(P$2:P447,"&gt;"&amp;$E448)</f>
        <v>1</v>
      </c>
      <c r="K448">
        <f>COUNTIF(Q$2:Q447,"&gt;"&amp;$E448)</f>
        <v>1</v>
      </c>
      <c r="L448">
        <f t="shared" si="56"/>
        <v>1</v>
      </c>
      <c r="M448">
        <f t="shared" si="57"/>
        <v>2</v>
      </c>
      <c r="N448">
        <f t="shared" si="51"/>
        <v>2</v>
      </c>
      <c r="O448">
        <f t="shared" si="52"/>
        <v>4</v>
      </c>
      <c r="P448">
        <f t="shared" si="53"/>
        <v>950</v>
      </c>
      <c r="Q448">
        <f t="shared" si="54"/>
        <v>0</v>
      </c>
    </row>
    <row r="449" spans="1:17" x14ac:dyDescent="0.25">
      <c r="A449">
        <v>0.39979608379528186</v>
      </c>
      <c r="B449">
        <v>0.3565415158479619</v>
      </c>
      <c r="C449">
        <v>0.84388075363482107</v>
      </c>
      <c r="D449">
        <f t="shared" si="50"/>
        <v>2</v>
      </c>
      <c r="E449">
        <f t="shared" si="55"/>
        <v>948</v>
      </c>
      <c r="F449">
        <f>MAX(MAX(P$2:P448)-$E449,0)</f>
        <v>2</v>
      </c>
      <c r="G449">
        <f>MAX(MAX(Q$2:Q448)-$E449,0)</f>
        <v>0</v>
      </c>
      <c r="H449">
        <f>MAX($E449-MAX(P$2:P448),0)</f>
        <v>0</v>
      </c>
      <c r="I449">
        <f>MAX($E449-MAX(Q$2:Q448),0)</f>
        <v>1</v>
      </c>
      <c r="J449">
        <f>COUNTIF(P$2:P448,"&gt;"&amp;$E449)</f>
        <v>1</v>
      </c>
      <c r="K449">
        <f>COUNTIF(Q$2:Q448,"&gt;"&amp;$E449)</f>
        <v>0</v>
      </c>
      <c r="L449">
        <f t="shared" si="56"/>
        <v>2</v>
      </c>
      <c r="M449">
        <f t="shared" si="57"/>
        <v>0</v>
      </c>
      <c r="N449">
        <f t="shared" si="51"/>
        <v>3</v>
      </c>
      <c r="O449">
        <f t="shared" si="52"/>
        <v>3</v>
      </c>
      <c r="P449">
        <f t="shared" si="53"/>
        <v>0</v>
      </c>
      <c r="Q449">
        <f t="shared" si="54"/>
        <v>951</v>
      </c>
    </row>
    <row r="450" spans="1:17" x14ac:dyDescent="0.25">
      <c r="A450">
        <v>0.47401753806596758</v>
      </c>
      <c r="B450">
        <v>0.10319607238068296</v>
      </c>
      <c r="C450">
        <v>0.94524859620566715</v>
      </c>
      <c r="D450">
        <f t="shared" si="50"/>
        <v>2</v>
      </c>
      <c r="E450">
        <f t="shared" si="55"/>
        <v>950</v>
      </c>
      <c r="F450">
        <f>MAX(MAX(P$2:P449)-$E450,0)</f>
        <v>0</v>
      </c>
      <c r="G450">
        <f>MAX(MAX(Q$2:Q449)-$E450,0)</f>
        <v>1</v>
      </c>
      <c r="H450">
        <f>MAX($E450-MAX(P$2:P449),0)</f>
        <v>0</v>
      </c>
      <c r="I450">
        <f>MAX($E450-MAX(Q$2:Q449),0)</f>
        <v>0</v>
      </c>
      <c r="J450">
        <f>COUNTIF(P$2:P449,"&gt;"&amp;$E450)</f>
        <v>0</v>
      </c>
      <c r="K450">
        <f>COUNTIF(Q$2:Q449,"&gt;"&amp;$E450)</f>
        <v>1</v>
      </c>
      <c r="L450">
        <f t="shared" si="56"/>
        <v>1</v>
      </c>
      <c r="M450">
        <f t="shared" si="57"/>
        <v>0</v>
      </c>
      <c r="N450">
        <f t="shared" si="51"/>
        <v>3</v>
      </c>
      <c r="O450">
        <f t="shared" si="52"/>
        <v>3</v>
      </c>
      <c r="P450">
        <f t="shared" si="53"/>
        <v>953</v>
      </c>
      <c r="Q450">
        <f t="shared" si="54"/>
        <v>0</v>
      </c>
    </row>
    <row r="451" spans="1:17" x14ac:dyDescent="0.25">
      <c r="A451">
        <v>6.3975891128983609E-2</v>
      </c>
      <c r="B451">
        <v>0.20672178173762268</v>
      </c>
      <c r="C451">
        <v>0.5121056879786281</v>
      </c>
      <c r="D451">
        <f t="shared" ref="D451:D514" si="58">VLOOKUP(A451,$T$2:$U$5,2)</f>
        <v>1</v>
      </c>
      <c r="E451">
        <f t="shared" si="55"/>
        <v>951</v>
      </c>
      <c r="F451">
        <f>MAX(MAX(P$2:P450)-$E451,0)</f>
        <v>2</v>
      </c>
      <c r="G451">
        <f>MAX(MAX(Q$2:Q450)-$E451,0)</f>
        <v>0</v>
      </c>
      <c r="H451">
        <f>MAX($E451-MAX(P$2:P450),0)</f>
        <v>0</v>
      </c>
      <c r="I451">
        <f>MAX($E451-MAX(Q$2:Q450),0)</f>
        <v>0</v>
      </c>
      <c r="J451">
        <f>COUNTIF(P$2:P450,"&gt;"&amp;$E451)</f>
        <v>1</v>
      </c>
      <c r="K451">
        <f>COUNTIF(Q$2:Q450,"&gt;"&amp;$E451)</f>
        <v>0</v>
      </c>
      <c r="L451">
        <f t="shared" si="56"/>
        <v>2</v>
      </c>
      <c r="M451">
        <f t="shared" si="57"/>
        <v>0</v>
      </c>
      <c r="N451">
        <f t="shared" ref="N451:N514" si="59">VLOOKUP(B451,$X$2:$Y$6,2)</f>
        <v>3</v>
      </c>
      <c r="O451">
        <f t="shared" ref="O451:O514" si="60">M451+N451</f>
        <v>3</v>
      </c>
      <c r="P451">
        <f t="shared" ref="P451:P514" si="61">IF(L451=1,O451+E451,0)</f>
        <v>0</v>
      </c>
      <c r="Q451">
        <f t="shared" ref="Q451:Q514" si="62">IF(L451=2,O451+E451,0)</f>
        <v>954</v>
      </c>
    </row>
    <row r="452" spans="1:17" x14ac:dyDescent="0.25">
      <c r="A452">
        <v>0.83994378633707822</v>
      </c>
      <c r="B452">
        <v>0.82448451340301088</v>
      </c>
      <c r="C452">
        <v>0.20465969526006433</v>
      </c>
      <c r="D452">
        <f t="shared" si="58"/>
        <v>3</v>
      </c>
      <c r="E452">
        <f t="shared" ref="E452:E515" si="63">E451+D452</f>
        <v>954</v>
      </c>
      <c r="F452">
        <f>MAX(MAX(P$2:P451)-$E452,0)</f>
        <v>0</v>
      </c>
      <c r="G452">
        <f>MAX(MAX(Q$2:Q451)-$E452,0)</f>
        <v>0</v>
      </c>
      <c r="H452">
        <f>MAX($E452-MAX(P$2:P451),0)</f>
        <v>1</v>
      </c>
      <c r="I452">
        <f>MAX($E452-MAX(Q$2:Q451),0)</f>
        <v>0</v>
      </c>
      <c r="J452">
        <f>COUNTIF(P$2:P451,"&gt;"&amp;$E452)</f>
        <v>0</v>
      </c>
      <c r="K452">
        <f>COUNTIF(Q$2:Q451,"&gt;"&amp;$E452)</f>
        <v>0</v>
      </c>
      <c r="L452">
        <f t="shared" ref="L452:L515" si="64">IF(J452&gt;K452,2,IF(K452&gt;J452,1,IF(C452&gt;0.5,1,2)))</f>
        <v>2</v>
      </c>
      <c r="M452">
        <f t="shared" ref="M452:M515" si="65">IF(L452=1,F452,G452)</f>
        <v>0</v>
      </c>
      <c r="N452">
        <f t="shared" si="59"/>
        <v>5</v>
      </c>
      <c r="O452">
        <f t="shared" si="60"/>
        <v>5</v>
      </c>
      <c r="P452">
        <f t="shared" si="61"/>
        <v>0</v>
      </c>
      <c r="Q452">
        <f t="shared" si="62"/>
        <v>959</v>
      </c>
    </row>
    <row r="453" spans="1:17" x14ac:dyDescent="0.25">
      <c r="A453">
        <v>0.73292005576143371</v>
      </c>
      <c r="B453">
        <v>2.020627241099171E-2</v>
      </c>
      <c r="C453">
        <v>2.728374600533412E-2</v>
      </c>
      <c r="D453">
        <f t="shared" si="58"/>
        <v>2</v>
      </c>
      <c r="E453">
        <f t="shared" si="63"/>
        <v>956</v>
      </c>
      <c r="F453">
        <f>MAX(MAX(P$2:P452)-$E453,0)</f>
        <v>0</v>
      </c>
      <c r="G453">
        <f>MAX(MAX(Q$2:Q452)-$E453,0)</f>
        <v>3</v>
      </c>
      <c r="H453">
        <f>MAX($E453-MAX(P$2:P452),0)</f>
        <v>3</v>
      </c>
      <c r="I453">
        <f>MAX($E453-MAX(Q$2:Q452),0)</f>
        <v>0</v>
      </c>
      <c r="J453">
        <f>COUNTIF(P$2:P452,"&gt;"&amp;$E453)</f>
        <v>0</v>
      </c>
      <c r="K453">
        <f>COUNTIF(Q$2:Q452,"&gt;"&amp;$E453)</f>
        <v>1</v>
      </c>
      <c r="L453">
        <f t="shared" si="64"/>
        <v>1</v>
      </c>
      <c r="M453">
        <f t="shared" si="65"/>
        <v>0</v>
      </c>
      <c r="N453">
        <f t="shared" si="59"/>
        <v>2</v>
      </c>
      <c r="O453">
        <f t="shared" si="60"/>
        <v>2</v>
      </c>
      <c r="P453">
        <f t="shared" si="61"/>
        <v>958</v>
      </c>
      <c r="Q453">
        <f t="shared" si="62"/>
        <v>0</v>
      </c>
    </row>
    <row r="454" spans="1:17" x14ac:dyDescent="0.25">
      <c r="A454">
        <v>0.43506181021710477</v>
      </c>
      <c r="B454">
        <v>1.3999941954532358E-2</v>
      </c>
      <c r="C454">
        <v>0.60872970634853019</v>
      </c>
      <c r="D454">
        <f t="shared" si="58"/>
        <v>2</v>
      </c>
      <c r="E454">
        <f t="shared" si="63"/>
        <v>958</v>
      </c>
      <c r="F454">
        <f>MAX(MAX(P$2:P453)-$E454,0)</f>
        <v>0</v>
      </c>
      <c r="G454">
        <f>MAX(MAX(Q$2:Q453)-$E454,0)</f>
        <v>1</v>
      </c>
      <c r="H454">
        <f>MAX($E454-MAX(P$2:P453),0)</f>
        <v>0</v>
      </c>
      <c r="I454">
        <f>MAX($E454-MAX(Q$2:Q453),0)</f>
        <v>0</v>
      </c>
      <c r="J454">
        <f>COUNTIF(P$2:P453,"&gt;"&amp;$E454)</f>
        <v>0</v>
      </c>
      <c r="K454">
        <f>COUNTIF(Q$2:Q453,"&gt;"&amp;$E454)</f>
        <v>1</v>
      </c>
      <c r="L454">
        <f t="shared" si="64"/>
        <v>1</v>
      </c>
      <c r="M454">
        <f t="shared" si="65"/>
        <v>0</v>
      </c>
      <c r="N454">
        <f t="shared" si="59"/>
        <v>2</v>
      </c>
      <c r="O454">
        <f t="shared" si="60"/>
        <v>2</v>
      </c>
      <c r="P454">
        <f t="shared" si="61"/>
        <v>960</v>
      </c>
      <c r="Q454">
        <f t="shared" si="62"/>
        <v>0</v>
      </c>
    </row>
    <row r="455" spans="1:17" x14ac:dyDescent="0.25">
      <c r="A455">
        <v>0.43429196395123071</v>
      </c>
      <c r="B455">
        <v>0.28820779427889909</v>
      </c>
      <c r="C455">
        <v>0.66494683080270189</v>
      </c>
      <c r="D455">
        <f t="shared" si="58"/>
        <v>2</v>
      </c>
      <c r="E455">
        <f t="shared" si="63"/>
        <v>960</v>
      </c>
      <c r="F455">
        <f>MAX(MAX(P$2:P454)-$E455,0)</f>
        <v>0</v>
      </c>
      <c r="G455">
        <f>MAX(MAX(Q$2:Q454)-$E455,0)</f>
        <v>0</v>
      </c>
      <c r="H455">
        <f>MAX($E455-MAX(P$2:P454),0)</f>
        <v>0</v>
      </c>
      <c r="I455">
        <f>MAX($E455-MAX(Q$2:Q454),0)</f>
        <v>1</v>
      </c>
      <c r="J455">
        <f>COUNTIF(P$2:P454,"&gt;"&amp;$E455)</f>
        <v>0</v>
      </c>
      <c r="K455">
        <f>COUNTIF(Q$2:Q454,"&gt;"&amp;$E455)</f>
        <v>0</v>
      </c>
      <c r="L455">
        <f t="shared" si="64"/>
        <v>1</v>
      </c>
      <c r="M455">
        <f t="shared" si="65"/>
        <v>0</v>
      </c>
      <c r="N455">
        <f t="shared" si="59"/>
        <v>3</v>
      </c>
      <c r="O455">
        <f t="shared" si="60"/>
        <v>3</v>
      </c>
      <c r="P455">
        <f t="shared" si="61"/>
        <v>963</v>
      </c>
      <c r="Q455">
        <f t="shared" si="62"/>
        <v>0</v>
      </c>
    </row>
    <row r="456" spans="1:17" x14ac:dyDescent="0.25">
      <c r="A456">
        <v>0.39849676999233319</v>
      </c>
      <c r="B456">
        <v>0.40396661614802998</v>
      </c>
      <c r="C456">
        <v>0.73728708903859497</v>
      </c>
      <c r="D456">
        <f t="shared" si="58"/>
        <v>2</v>
      </c>
      <c r="E456">
        <f t="shared" si="63"/>
        <v>962</v>
      </c>
      <c r="F456">
        <f>MAX(MAX(P$2:P455)-$E456,0)</f>
        <v>1</v>
      </c>
      <c r="G456">
        <f>MAX(MAX(Q$2:Q455)-$E456,0)</f>
        <v>0</v>
      </c>
      <c r="H456">
        <f>MAX($E456-MAX(P$2:P455),0)</f>
        <v>0</v>
      </c>
      <c r="I456">
        <f>MAX($E456-MAX(Q$2:Q455),0)</f>
        <v>3</v>
      </c>
      <c r="J456">
        <f>COUNTIF(P$2:P455,"&gt;"&amp;$E456)</f>
        <v>1</v>
      </c>
      <c r="K456">
        <f>COUNTIF(Q$2:Q455,"&gt;"&amp;$E456)</f>
        <v>0</v>
      </c>
      <c r="L456">
        <f t="shared" si="64"/>
        <v>2</v>
      </c>
      <c r="M456">
        <f t="shared" si="65"/>
        <v>0</v>
      </c>
      <c r="N456">
        <f t="shared" si="59"/>
        <v>3</v>
      </c>
      <c r="O456">
        <f t="shared" si="60"/>
        <v>3</v>
      </c>
      <c r="P456">
        <f t="shared" si="61"/>
        <v>0</v>
      </c>
      <c r="Q456">
        <f t="shared" si="62"/>
        <v>965</v>
      </c>
    </row>
    <row r="457" spans="1:17" x14ac:dyDescent="0.25">
      <c r="A457">
        <v>0.76375991971808443</v>
      </c>
      <c r="B457">
        <v>0.59803012545577472</v>
      </c>
      <c r="C457">
        <v>0.9417758284134361</v>
      </c>
      <c r="D457">
        <f t="shared" si="58"/>
        <v>2</v>
      </c>
      <c r="E457">
        <f t="shared" si="63"/>
        <v>964</v>
      </c>
      <c r="F457">
        <f>MAX(MAX(P$2:P456)-$E457,0)</f>
        <v>0</v>
      </c>
      <c r="G457">
        <f>MAX(MAX(Q$2:Q456)-$E457,0)</f>
        <v>1</v>
      </c>
      <c r="H457">
        <f>MAX($E457-MAX(P$2:P456),0)</f>
        <v>1</v>
      </c>
      <c r="I457">
        <f>MAX($E457-MAX(Q$2:Q456),0)</f>
        <v>0</v>
      </c>
      <c r="J457">
        <f>COUNTIF(P$2:P456,"&gt;"&amp;$E457)</f>
        <v>0</v>
      </c>
      <c r="K457">
        <f>COUNTIF(Q$2:Q456,"&gt;"&amp;$E457)</f>
        <v>1</v>
      </c>
      <c r="L457">
        <f t="shared" si="64"/>
        <v>1</v>
      </c>
      <c r="M457">
        <f t="shared" si="65"/>
        <v>0</v>
      </c>
      <c r="N457">
        <f t="shared" si="59"/>
        <v>4</v>
      </c>
      <c r="O457">
        <f t="shared" si="60"/>
        <v>4</v>
      </c>
      <c r="P457">
        <f t="shared" si="61"/>
        <v>968</v>
      </c>
      <c r="Q457">
        <f t="shared" si="62"/>
        <v>0</v>
      </c>
    </row>
    <row r="458" spans="1:17" x14ac:dyDescent="0.25">
      <c r="A458">
        <v>0.94471752241913431</v>
      </c>
      <c r="B458">
        <v>0.80974690446474629</v>
      </c>
      <c r="C458">
        <v>3.3599341231695612E-2</v>
      </c>
      <c r="D458">
        <f t="shared" si="58"/>
        <v>4</v>
      </c>
      <c r="E458">
        <f t="shared" si="63"/>
        <v>968</v>
      </c>
      <c r="F458">
        <f>MAX(MAX(P$2:P457)-$E458,0)</f>
        <v>0</v>
      </c>
      <c r="G458">
        <f>MAX(MAX(Q$2:Q457)-$E458,0)</f>
        <v>0</v>
      </c>
      <c r="H458">
        <f>MAX($E458-MAX(P$2:P457),0)</f>
        <v>0</v>
      </c>
      <c r="I458">
        <f>MAX($E458-MAX(Q$2:Q457),0)</f>
        <v>3</v>
      </c>
      <c r="J458">
        <f>COUNTIF(P$2:P457,"&gt;"&amp;$E458)</f>
        <v>0</v>
      </c>
      <c r="K458">
        <f>COUNTIF(Q$2:Q457,"&gt;"&amp;$E458)</f>
        <v>0</v>
      </c>
      <c r="L458">
        <f t="shared" si="64"/>
        <v>2</v>
      </c>
      <c r="M458">
        <f t="shared" si="65"/>
        <v>0</v>
      </c>
      <c r="N458">
        <f t="shared" si="59"/>
        <v>5</v>
      </c>
      <c r="O458">
        <f t="shared" si="60"/>
        <v>5</v>
      </c>
      <c r="P458">
        <f t="shared" si="61"/>
        <v>0</v>
      </c>
      <c r="Q458">
        <f t="shared" si="62"/>
        <v>973</v>
      </c>
    </row>
    <row r="459" spans="1:17" x14ac:dyDescent="0.25">
      <c r="A459">
        <v>0.42105447740822666</v>
      </c>
      <c r="B459">
        <v>0.24039109579858819</v>
      </c>
      <c r="C459">
        <v>0.50666952962674117</v>
      </c>
      <c r="D459">
        <f t="shared" si="58"/>
        <v>2</v>
      </c>
      <c r="E459">
        <f t="shared" si="63"/>
        <v>970</v>
      </c>
      <c r="F459">
        <f>MAX(MAX(P$2:P458)-$E459,0)</f>
        <v>0</v>
      </c>
      <c r="G459">
        <f>MAX(MAX(Q$2:Q458)-$E459,0)</f>
        <v>3</v>
      </c>
      <c r="H459">
        <f>MAX($E459-MAX(P$2:P458),0)</f>
        <v>2</v>
      </c>
      <c r="I459">
        <f>MAX($E459-MAX(Q$2:Q458),0)</f>
        <v>0</v>
      </c>
      <c r="J459">
        <f>COUNTIF(P$2:P458,"&gt;"&amp;$E459)</f>
        <v>0</v>
      </c>
      <c r="K459">
        <f>COUNTIF(Q$2:Q458,"&gt;"&amp;$E459)</f>
        <v>1</v>
      </c>
      <c r="L459">
        <f t="shared" si="64"/>
        <v>1</v>
      </c>
      <c r="M459">
        <f t="shared" si="65"/>
        <v>0</v>
      </c>
      <c r="N459">
        <f t="shared" si="59"/>
        <v>3</v>
      </c>
      <c r="O459">
        <f t="shared" si="60"/>
        <v>3</v>
      </c>
      <c r="P459">
        <f t="shared" si="61"/>
        <v>973</v>
      </c>
      <c r="Q459">
        <f t="shared" si="62"/>
        <v>0</v>
      </c>
    </row>
    <row r="460" spans="1:17" x14ac:dyDescent="0.25">
      <c r="A460">
        <v>0.36557401259309164</v>
      </c>
      <c r="B460">
        <v>0.21461115474585346</v>
      </c>
      <c r="C460">
        <v>0.42494763409400349</v>
      </c>
      <c r="D460">
        <f t="shared" si="58"/>
        <v>2</v>
      </c>
      <c r="E460">
        <f t="shared" si="63"/>
        <v>972</v>
      </c>
      <c r="F460">
        <f>MAX(MAX(P$2:P459)-$E460,0)</f>
        <v>1</v>
      </c>
      <c r="G460">
        <f>MAX(MAX(Q$2:Q459)-$E460,0)</f>
        <v>1</v>
      </c>
      <c r="H460">
        <f>MAX($E460-MAX(P$2:P459),0)</f>
        <v>0</v>
      </c>
      <c r="I460">
        <f>MAX($E460-MAX(Q$2:Q459),0)</f>
        <v>0</v>
      </c>
      <c r="J460">
        <f>COUNTIF(P$2:P459,"&gt;"&amp;$E460)</f>
        <v>1</v>
      </c>
      <c r="K460">
        <f>COUNTIF(Q$2:Q459,"&gt;"&amp;$E460)</f>
        <v>1</v>
      </c>
      <c r="L460">
        <f t="shared" si="64"/>
        <v>2</v>
      </c>
      <c r="M460">
        <f t="shared" si="65"/>
        <v>1</v>
      </c>
      <c r="N460">
        <f t="shared" si="59"/>
        <v>3</v>
      </c>
      <c r="O460">
        <f t="shared" si="60"/>
        <v>4</v>
      </c>
      <c r="P460">
        <f t="shared" si="61"/>
        <v>0</v>
      </c>
      <c r="Q460">
        <f t="shared" si="62"/>
        <v>976</v>
      </c>
    </row>
    <row r="461" spans="1:17" x14ac:dyDescent="0.25">
      <c r="A461">
        <v>0.87804625272936421</v>
      </c>
      <c r="B461">
        <v>0.83966640877744758</v>
      </c>
      <c r="C461">
        <v>0.44749653028870218</v>
      </c>
      <c r="D461">
        <f t="shared" si="58"/>
        <v>3</v>
      </c>
      <c r="E461">
        <f t="shared" si="63"/>
        <v>975</v>
      </c>
      <c r="F461">
        <f>MAX(MAX(P$2:P460)-$E461,0)</f>
        <v>0</v>
      </c>
      <c r="G461">
        <f>MAX(MAX(Q$2:Q460)-$E461,0)</f>
        <v>1</v>
      </c>
      <c r="H461">
        <f>MAX($E461-MAX(P$2:P460),0)</f>
        <v>2</v>
      </c>
      <c r="I461">
        <f>MAX($E461-MAX(Q$2:Q460),0)</f>
        <v>0</v>
      </c>
      <c r="J461">
        <f>COUNTIF(P$2:P460,"&gt;"&amp;$E461)</f>
        <v>0</v>
      </c>
      <c r="K461">
        <f>COUNTIF(Q$2:Q460,"&gt;"&amp;$E461)</f>
        <v>1</v>
      </c>
      <c r="L461">
        <f t="shared" si="64"/>
        <v>1</v>
      </c>
      <c r="M461">
        <f t="shared" si="65"/>
        <v>0</v>
      </c>
      <c r="N461">
        <f t="shared" si="59"/>
        <v>5</v>
      </c>
      <c r="O461">
        <f t="shared" si="60"/>
        <v>5</v>
      </c>
      <c r="P461">
        <f t="shared" si="61"/>
        <v>980</v>
      </c>
      <c r="Q461">
        <f t="shared" si="62"/>
        <v>0</v>
      </c>
    </row>
    <row r="462" spans="1:17" x14ac:dyDescent="0.25">
      <c r="A462">
        <v>0.62950122283151999</v>
      </c>
      <c r="B462">
        <v>9.9495395498438999E-3</v>
      </c>
      <c r="C462">
        <v>0.5902060234748141</v>
      </c>
      <c r="D462">
        <f t="shared" si="58"/>
        <v>2</v>
      </c>
      <c r="E462">
        <f t="shared" si="63"/>
        <v>977</v>
      </c>
      <c r="F462">
        <f>MAX(MAX(P$2:P461)-$E462,0)</f>
        <v>3</v>
      </c>
      <c r="G462">
        <f>MAX(MAX(Q$2:Q461)-$E462,0)</f>
        <v>0</v>
      </c>
      <c r="H462">
        <f>MAX($E462-MAX(P$2:P461),0)</f>
        <v>0</v>
      </c>
      <c r="I462">
        <f>MAX($E462-MAX(Q$2:Q461),0)</f>
        <v>1</v>
      </c>
      <c r="J462">
        <f>COUNTIF(P$2:P461,"&gt;"&amp;$E462)</f>
        <v>1</v>
      </c>
      <c r="K462">
        <f>COUNTIF(Q$2:Q461,"&gt;"&amp;$E462)</f>
        <v>0</v>
      </c>
      <c r="L462">
        <f t="shared" si="64"/>
        <v>2</v>
      </c>
      <c r="M462">
        <f t="shared" si="65"/>
        <v>0</v>
      </c>
      <c r="N462">
        <f t="shared" si="59"/>
        <v>2</v>
      </c>
      <c r="O462">
        <f t="shared" si="60"/>
        <v>2</v>
      </c>
      <c r="P462">
        <f t="shared" si="61"/>
        <v>0</v>
      </c>
      <c r="Q462">
        <f t="shared" si="62"/>
        <v>979</v>
      </c>
    </row>
    <row r="463" spans="1:17" x14ac:dyDescent="0.25">
      <c r="A463">
        <v>0.83097332163472126</v>
      </c>
      <c r="B463">
        <v>0.1536388818679969</v>
      </c>
      <c r="C463">
        <v>2.8885436634626283E-2</v>
      </c>
      <c r="D463">
        <f t="shared" si="58"/>
        <v>3</v>
      </c>
      <c r="E463">
        <f t="shared" si="63"/>
        <v>980</v>
      </c>
      <c r="F463">
        <f>MAX(MAX(P$2:P462)-$E463,0)</f>
        <v>0</v>
      </c>
      <c r="G463">
        <f>MAX(MAX(Q$2:Q462)-$E463,0)</f>
        <v>0</v>
      </c>
      <c r="H463">
        <f>MAX($E463-MAX(P$2:P462),0)</f>
        <v>0</v>
      </c>
      <c r="I463">
        <f>MAX($E463-MAX(Q$2:Q462),0)</f>
        <v>1</v>
      </c>
      <c r="J463">
        <f>COUNTIF(P$2:P462,"&gt;"&amp;$E463)</f>
        <v>0</v>
      </c>
      <c r="K463">
        <f>COUNTIF(Q$2:Q462,"&gt;"&amp;$E463)</f>
        <v>0</v>
      </c>
      <c r="L463">
        <f t="shared" si="64"/>
        <v>2</v>
      </c>
      <c r="M463">
        <f t="shared" si="65"/>
        <v>0</v>
      </c>
      <c r="N463">
        <f t="shared" si="59"/>
        <v>3</v>
      </c>
      <c r="O463">
        <f t="shared" si="60"/>
        <v>3</v>
      </c>
      <c r="P463">
        <f t="shared" si="61"/>
        <v>0</v>
      </c>
      <c r="Q463">
        <f t="shared" si="62"/>
        <v>983</v>
      </c>
    </row>
    <row r="464" spans="1:17" x14ac:dyDescent="0.25">
      <c r="A464">
        <v>0.77544260742377924</v>
      </c>
      <c r="B464">
        <v>0.54387223490657777</v>
      </c>
      <c r="C464">
        <v>6.4039804377128529E-2</v>
      </c>
      <c r="D464">
        <f t="shared" si="58"/>
        <v>2</v>
      </c>
      <c r="E464">
        <f t="shared" si="63"/>
        <v>982</v>
      </c>
      <c r="F464">
        <f>MAX(MAX(P$2:P463)-$E464,0)</f>
        <v>0</v>
      </c>
      <c r="G464">
        <f>MAX(MAX(Q$2:Q463)-$E464,0)</f>
        <v>1</v>
      </c>
      <c r="H464">
        <f>MAX($E464-MAX(P$2:P463),0)</f>
        <v>2</v>
      </c>
      <c r="I464">
        <f>MAX($E464-MAX(Q$2:Q463),0)</f>
        <v>0</v>
      </c>
      <c r="J464">
        <f>COUNTIF(P$2:P463,"&gt;"&amp;$E464)</f>
        <v>0</v>
      </c>
      <c r="K464">
        <f>COUNTIF(Q$2:Q463,"&gt;"&amp;$E464)</f>
        <v>1</v>
      </c>
      <c r="L464">
        <f t="shared" si="64"/>
        <v>1</v>
      </c>
      <c r="M464">
        <f t="shared" si="65"/>
        <v>0</v>
      </c>
      <c r="N464">
        <f t="shared" si="59"/>
        <v>4</v>
      </c>
      <c r="O464">
        <f t="shared" si="60"/>
        <v>4</v>
      </c>
      <c r="P464">
        <f t="shared" si="61"/>
        <v>986</v>
      </c>
      <c r="Q464">
        <f t="shared" si="62"/>
        <v>0</v>
      </c>
    </row>
    <row r="465" spans="1:17" x14ac:dyDescent="0.25">
      <c r="A465">
        <v>0.52273397148424428</v>
      </c>
      <c r="B465">
        <v>0.28825340800450105</v>
      </c>
      <c r="C465">
        <v>0.4411123597776605</v>
      </c>
      <c r="D465">
        <f t="shared" si="58"/>
        <v>2</v>
      </c>
      <c r="E465">
        <f t="shared" si="63"/>
        <v>984</v>
      </c>
      <c r="F465">
        <f>MAX(MAX(P$2:P464)-$E465,0)</f>
        <v>2</v>
      </c>
      <c r="G465">
        <f>MAX(MAX(Q$2:Q464)-$E465,0)</f>
        <v>0</v>
      </c>
      <c r="H465">
        <f>MAX($E465-MAX(P$2:P464),0)</f>
        <v>0</v>
      </c>
      <c r="I465">
        <f>MAX($E465-MAX(Q$2:Q464),0)</f>
        <v>1</v>
      </c>
      <c r="J465">
        <f>COUNTIF(P$2:P464,"&gt;"&amp;$E465)</f>
        <v>1</v>
      </c>
      <c r="K465">
        <f>COUNTIF(Q$2:Q464,"&gt;"&amp;$E465)</f>
        <v>0</v>
      </c>
      <c r="L465">
        <f t="shared" si="64"/>
        <v>2</v>
      </c>
      <c r="M465">
        <f t="shared" si="65"/>
        <v>0</v>
      </c>
      <c r="N465">
        <f t="shared" si="59"/>
        <v>3</v>
      </c>
      <c r="O465">
        <f t="shared" si="60"/>
        <v>3</v>
      </c>
      <c r="P465">
        <f t="shared" si="61"/>
        <v>0</v>
      </c>
      <c r="Q465">
        <f t="shared" si="62"/>
        <v>987</v>
      </c>
    </row>
    <row r="466" spans="1:17" x14ac:dyDescent="0.25">
      <c r="A466">
        <v>0.11631024443199134</v>
      </c>
      <c r="B466">
        <v>0.70057589556055833</v>
      </c>
      <c r="C466">
        <v>0.88996823750436083</v>
      </c>
      <c r="D466">
        <f t="shared" si="58"/>
        <v>1</v>
      </c>
      <c r="E466">
        <f t="shared" si="63"/>
        <v>985</v>
      </c>
      <c r="F466">
        <f>MAX(MAX(P$2:P465)-$E466,0)</f>
        <v>1</v>
      </c>
      <c r="G466">
        <f>MAX(MAX(Q$2:Q465)-$E466,0)</f>
        <v>2</v>
      </c>
      <c r="H466">
        <f>MAX($E466-MAX(P$2:P465),0)</f>
        <v>0</v>
      </c>
      <c r="I466">
        <f>MAX($E466-MAX(Q$2:Q465),0)</f>
        <v>0</v>
      </c>
      <c r="J466">
        <f>COUNTIF(P$2:P465,"&gt;"&amp;$E466)</f>
        <v>1</v>
      </c>
      <c r="K466">
        <f>COUNTIF(Q$2:Q465,"&gt;"&amp;$E466)</f>
        <v>1</v>
      </c>
      <c r="L466">
        <f t="shared" si="64"/>
        <v>1</v>
      </c>
      <c r="M466">
        <f t="shared" si="65"/>
        <v>1</v>
      </c>
      <c r="N466">
        <f t="shared" si="59"/>
        <v>5</v>
      </c>
      <c r="O466">
        <f t="shared" si="60"/>
        <v>6</v>
      </c>
      <c r="P466">
        <f t="shared" si="61"/>
        <v>991</v>
      </c>
      <c r="Q466">
        <f t="shared" si="62"/>
        <v>0</v>
      </c>
    </row>
    <row r="467" spans="1:17" x14ac:dyDescent="0.25">
      <c r="A467">
        <v>0.96625279904342776</v>
      </c>
      <c r="B467">
        <v>0.71130470123658807</v>
      </c>
      <c r="C467">
        <v>9.2341170447865606E-2</v>
      </c>
      <c r="D467">
        <f t="shared" si="58"/>
        <v>4</v>
      </c>
      <c r="E467">
        <f t="shared" si="63"/>
        <v>989</v>
      </c>
      <c r="F467">
        <f>MAX(MAX(P$2:P466)-$E467,0)</f>
        <v>2</v>
      </c>
      <c r="G467">
        <f>MAX(MAX(Q$2:Q466)-$E467,0)</f>
        <v>0</v>
      </c>
      <c r="H467">
        <f>MAX($E467-MAX(P$2:P466),0)</f>
        <v>0</v>
      </c>
      <c r="I467">
        <f>MAX($E467-MAX(Q$2:Q466),0)</f>
        <v>2</v>
      </c>
      <c r="J467">
        <f>COUNTIF(P$2:P466,"&gt;"&amp;$E467)</f>
        <v>1</v>
      </c>
      <c r="K467">
        <f>COUNTIF(Q$2:Q466,"&gt;"&amp;$E467)</f>
        <v>0</v>
      </c>
      <c r="L467">
        <f t="shared" si="64"/>
        <v>2</v>
      </c>
      <c r="M467">
        <f t="shared" si="65"/>
        <v>0</v>
      </c>
      <c r="N467">
        <f t="shared" si="59"/>
        <v>5</v>
      </c>
      <c r="O467">
        <f t="shared" si="60"/>
        <v>5</v>
      </c>
      <c r="P467">
        <f t="shared" si="61"/>
        <v>0</v>
      </c>
      <c r="Q467">
        <f t="shared" si="62"/>
        <v>994</v>
      </c>
    </row>
    <row r="468" spans="1:17" x14ac:dyDescent="0.25">
      <c r="A468">
        <v>0.44500718059059163</v>
      </c>
      <c r="B468">
        <v>0.73041406484819682</v>
      </c>
      <c r="C468">
        <v>0.18695609360603316</v>
      </c>
      <c r="D468">
        <f t="shared" si="58"/>
        <v>2</v>
      </c>
      <c r="E468">
        <f t="shared" si="63"/>
        <v>991</v>
      </c>
      <c r="F468">
        <f>MAX(MAX(P$2:P467)-$E468,0)</f>
        <v>0</v>
      </c>
      <c r="G468">
        <f>MAX(MAX(Q$2:Q467)-$E468,0)</f>
        <v>3</v>
      </c>
      <c r="H468">
        <f>MAX($E468-MAX(P$2:P467),0)</f>
        <v>0</v>
      </c>
      <c r="I468">
        <f>MAX($E468-MAX(Q$2:Q467),0)</f>
        <v>0</v>
      </c>
      <c r="J468">
        <f>COUNTIF(P$2:P467,"&gt;"&amp;$E468)</f>
        <v>0</v>
      </c>
      <c r="K468">
        <f>COUNTIF(Q$2:Q467,"&gt;"&amp;$E468)</f>
        <v>1</v>
      </c>
      <c r="L468">
        <f t="shared" si="64"/>
        <v>1</v>
      </c>
      <c r="M468">
        <f t="shared" si="65"/>
        <v>0</v>
      </c>
      <c r="N468">
        <f t="shared" si="59"/>
        <v>5</v>
      </c>
      <c r="O468">
        <f t="shared" si="60"/>
        <v>5</v>
      </c>
      <c r="P468">
        <f t="shared" si="61"/>
        <v>996</v>
      </c>
      <c r="Q468">
        <f t="shared" si="62"/>
        <v>0</v>
      </c>
    </row>
    <row r="469" spans="1:17" x14ac:dyDescent="0.25">
      <c r="A469">
        <v>0.22556169611917021</v>
      </c>
      <c r="B469">
        <v>0.11485001859009147</v>
      </c>
      <c r="C469">
        <v>0.5628756828509216</v>
      </c>
      <c r="D469">
        <f t="shared" si="58"/>
        <v>2</v>
      </c>
      <c r="E469">
        <f t="shared" si="63"/>
        <v>993</v>
      </c>
      <c r="F469">
        <f>MAX(MAX(P$2:P468)-$E469,0)</f>
        <v>3</v>
      </c>
      <c r="G469">
        <f>MAX(MAX(Q$2:Q468)-$E469,0)</f>
        <v>1</v>
      </c>
      <c r="H469">
        <f>MAX($E469-MAX(P$2:P468),0)</f>
        <v>0</v>
      </c>
      <c r="I469">
        <f>MAX($E469-MAX(Q$2:Q468),0)</f>
        <v>0</v>
      </c>
      <c r="J469">
        <f>COUNTIF(P$2:P468,"&gt;"&amp;$E469)</f>
        <v>1</v>
      </c>
      <c r="K469">
        <f>COUNTIF(Q$2:Q468,"&gt;"&amp;$E469)</f>
        <v>1</v>
      </c>
      <c r="L469">
        <f t="shared" si="64"/>
        <v>1</v>
      </c>
      <c r="M469">
        <f t="shared" si="65"/>
        <v>3</v>
      </c>
      <c r="N469">
        <f t="shared" si="59"/>
        <v>3</v>
      </c>
      <c r="O469">
        <f t="shared" si="60"/>
        <v>6</v>
      </c>
      <c r="P469">
        <f t="shared" si="61"/>
        <v>999</v>
      </c>
      <c r="Q469">
        <f t="shared" si="62"/>
        <v>0</v>
      </c>
    </row>
    <row r="470" spans="1:17" x14ac:dyDescent="0.25">
      <c r="A470">
        <v>0.12665352144829378</v>
      </c>
      <c r="B470">
        <v>0.42128225070764058</v>
      </c>
      <c r="C470">
        <v>0.6795326899378249</v>
      </c>
      <c r="D470">
        <f t="shared" si="58"/>
        <v>1</v>
      </c>
      <c r="E470">
        <f t="shared" si="63"/>
        <v>994</v>
      </c>
      <c r="F470">
        <f>MAX(MAX(P$2:P469)-$E470,0)</f>
        <v>5</v>
      </c>
      <c r="G470">
        <f>MAX(MAX(Q$2:Q469)-$E470,0)</f>
        <v>0</v>
      </c>
      <c r="H470">
        <f>MAX($E470-MAX(P$2:P469),0)</f>
        <v>0</v>
      </c>
      <c r="I470">
        <f>MAX($E470-MAX(Q$2:Q469),0)</f>
        <v>0</v>
      </c>
      <c r="J470">
        <f>COUNTIF(P$2:P469,"&gt;"&amp;$E470)</f>
        <v>2</v>
      </c>
      <c r="K470">
        <f>COUNTIF(Q$2:Q469,"&gt;"&amp;$E470)</f>
        <v>0</v>
      </c>
      <c r="L470">
        <f t="shared" si="64"/>
        <v>2</v>
      </c>
      <c r="M470">
        <f t="shared" si="65"/>
        <v>0</v>
      </c>
      <c r="N470">
        <f t="shared" si="59"/>
        <v>3</v>
      </c>
      <c r="O470">
        <f t="shared" si="60"/>
        <v>3</v>
      </c>
      <c r="P470">
        <f t="shared" si="61"/>
        <v>0</v>
      </c>
      <c r="Q470">
        <f t="shared" si="62"/>
        <v>997</v>
      </c>
    </row>
    <row r="471" spans="1:17" x14ac:dyDescent="0.25">
      <c r="A471">
        <v>0.86289634996740106</v>
      </c>
      <c r="B471">
        <v>0.1935595171794231</v>
      </c>
      <c r="C471">
        <v>0.7389072490271027</v>
      </c>
      <c r="D471">
        <f t="shared" si="58"/>
        <v>3</v>
      </c>
      <c r="E471">
        <f t="shared" si="63"/>
        <v>997</v>
      </c>
      <c r="F471">
        <f>MAX(MAX(P$2:P470)-$E471,0)</f>
        <v>2</v>
      </c>
      <c r="G471">
        <f>MAX(MAX(Q$2:Q470)-$E471,0)</f>
        <v>0</v>
      </c>
      <c r="H471">
        <f>MAX($E471-MAX(P$2:P470),0)</f>
        <v>0</v>
      </c>
      <c r="I471">
        <f>MAX($E471-MAX(Q$2:Q470),0)</f>
        <v>0</v>
      </c>
      <c r="J471">
        <f>COUNTIF(P$2:P470,"&gt;"&amp;$E471)</f>
        <v>1</v>
      </c>
      <c r="K471">
        <f>COUNTIF(Q$2:Q470,"&gt;"&amp;$E471)</f>
        <v>0</v>
      </c>
      <c r="L471">
        <f t="shared" si="64"/>
        <v>2</v>
      </c>
      <c r="M471">
        <f t="shared" si="65"/>
        <v>0</v>
      </c>
      <c r="N471">
        <f t="shared" si="59"/>
        <v>3</v>
      </c>
      <c r="O471">
        <f t="shared" si="60"/>
        <v>3</v>
      </c>
      <c r="P471">
        <f t="shared" si="61"/>
        <v>0</v>
      </c>
      <c r="Q471">
        <f t="shared" si="62"/>
        <v>1000</v>
      </c>
    </row>
    <row r="472" spans="1:17" x14ac:dyDescent="0.25">
      <c r="A472">
        <v>0.53634477025620475</v>
      </c>
      <c r="B472">
        <v>0.66807964385038066</v>
      </c>
      <c r="C472">
        <v>0.88630214976585542</v>
      </c>
      <c r="D472">
        <f t="shared" si="58"/>
        <v>2</v>
      </c>
      <c r="E472">
        <f t="shared" si="63"/>
        <v>999</v>
      </c>
      <c r="F472">
        <f>MAX(MAX(P$2:P471)-$E472,0)</f>
        <v>0</v>
      </c>
      <c r="G472">
        <f>MAX(MAX(Q$2:Q471)-$E472,0)</f>
        <v>1</v>
      </c>
      <c r="H472">
        <f>MAX($E472-MAX(P$2:P471),0)</f>
        <v>0</v>
      </c>
      <c r="I472">
        <f>MAX($E472-MAX(Q$2:Q471),0)</f>
        <v>0</v>
      </c>
      <c r="J472">
        <f>COUNTIF(P$2:P471,"&gt;"&amp;$E472)</f>
        <v>0</v>
      </c>
      <c r="K472">
        <f>COUNTIF(Q$2:Q471,"&gt;"&amp;$E472)</f>
        <v>1</v>
      </c>
      <c r="L472">
        <f t="shared" si="64"/>
        <v>1</v>
      </c>
      <c r="M472">
        <f t="shared" si="65"/>
        <v>0</v>
      </c>
      <c r="N472">
        <f t="shared" si="59"/>
        <v>4</v>
      </c>
      <c r="O472">
        <f t="shared" si="60"/>
        <v>4</v>
      </c>
      <c r="P472">
        <f t="shared" si="61"/>
        <v>1003</v>
      </c>
      <c r="Q472">
        <f t="shared" si="62"/>
        <v>0</v>
      </c>
    </row>
    <row r="473" spans="1:17" x14ac:dyDescent="0.25">
      <c r="A473">
        <v>0.35086241689163489</v>
      </c>
      <c r="B473">
        <v>0.20456592750997382</v>
      </c>
      <c r="C473">
        <v>0.83880846840789858</v>
      </c>
      <c r="D473">
        <f t="shared" si="58"/>
        <v>2</v>
      </c>
      <c r="E473">
        <f t="shared" si="63"/>
        <v>1001</v>
      </c>
      <c r="F473">
        <f>MAX(MAX(P$2:P472)-$E473,0)</f>
        <v>2</v>
      </c>
      <c r="G473">
        <f>MAX(MAX(Q$2:Q472)-$E473,0)</f>
        <v>0</v>
      </c>
      <c r="H473">
        <f>MAX($E473-MAX(P$2:P472),0)</f>
        <v>0</v>
      </c>
      <c r="I473">
        <f>MAX($E473-MAX(Q$2:Q472),0)</f>
        <v>1</v>
      </c>
      <c r="J473">
        <f>COUNTIF(P$2:P472,"&gt;"&amp;$E473)</f>
        <v>1</v>
      </c>
      <c r="K473">
        <f>COUNTIF(Q$2:Q472,"&gt;"&amp;$E473)</f>
        <v>0</v>
      </c>
      <c r="L473">
        <f t="shared" si="64"/>
        <v>2</v>
      </c>
      <c r="M473">
        <f t="shared" si="65"/>
        <v>0</v>
      </c>
      <c r="N473">
        <f t="shared" si="59"/>
        <v>3</v>
      </c>
      <c r="O473">
        <f t="shared" si="60"/>
        <v>3</v>
      </c>
      <c r="P473">
        <f t="shared" si="61"/>
        <v>0</v>
      </c>
      <c r="Q473">
        <f t="shared" si="62"/>
        <v>1004</v>
      </c>
    </row>
    <row r="474" spans="1:17" x14ac:dyDescent="0.25">
      <c r="A474">
        <v>0.75509880890209014</v>
      </c>
      <c r="B474">
        <v>0.96635607542750335</v>
      </c>
      <c r="C474">
        <v>0.68150261335558793</v>
      </c>
      <c r="D474">
        <f t="shared" si="58"/>
        <v>2</v>
      </c>
      <c r="E474">
        <f t="shared" si="63"/>
        <v>1003</v>
      </c>
      <c r="F474">
        <f>MAX(MAX(P$2:P473)-$E474,0)</f>
        <v>0</v>
      </c>
      <c r="G474">
        <f>MAX(MAX(Q$2:Q473)-$E474,0)</f>
        <v>1</v>
      </c>
      <c r="H474">
        <f>MAX($E474-MAX(P$2:P473),0)</f>
        <v>0</v>
      </c>
      <c r="I474">
        <f>MAX($E474-MAX(Q$2:Q473),0)</f>
        <v>0</v>
      </c>
      <c r="J474">
        <f>COUNTIF(P$2:P473,"&gt;"&amp;$E474)</f>
        <v>0</v>
      </c>
      <c r="K474">
        <f>COUNTIF(Q$2:Q473,"&gt;"&amp;$E474)</f>
        <v>1</v>
      </c>
      <c r="L474">
        <f t="shared" si="64"/>
        <v>1</v>
      </c>
      <c r="M474">
        <f t="shared" si="65"/>
        <v>0</v>
      </c>
      <c r="N474">
        <f t="shared" si="59"/>
        <v>6</v>
      </c>
      <c r="O474">
        <f t="shared" si="60"/>
        <v>6</v>
      </c>
      <c r="P474">
        <f t="shared" si="61"/>
        <v>1009</v>
      </c>
      <c r="Q474">
        <f t="shared" si="62"/>
        <v>0</v>
      </c>
    </row>
    <row r="475" spans="1:17" x14ac:dyDescent="0.25">
      <c r="A475">
        <v>0.53459423362166369</v>
      </c>
      <c r="B475">
        <v>0.17146251322385098</v>
      </c>
      <c r="C475">
        <v>6.6792688886465168E-2</v>
      </c>
      <c r="D475">
        <f t="shared" si="58"/>
        <v>2</v>
      </c>
      <c r="E475">
        <f t="shared" si="63"/>
        <v>1005</v>
      </c>
      <c r="F475">
        <f>MAX(MAX(P$2:P474)-$E475,0)</f>
        <v>4</v>
      </c>
      <c r="G475">
        <f>MAX(MAX(Q$2:Q474)-$E475,0)</f>
        <v>0</v>
      </c>
      <c r="H475">
        <f>MAX($E475-MAX(P$2:P474),0)</f>
        <v>0</v>
      </c>
      <c r="I475">
        <f>MAX($E475-MAX(Q$2:Q474),0)</f>
        <v>1</v>
      </c>
      <c r="J475">
        <f>COUNTIF(P$2:P474,"&gt;"&amp;$E475)</f>
        <v>1</v>
      </c>
      <c r="K475">
        <f>COUNTIF(Q$2:Q474,"&gt;"&amp;$E475)</f>
        <v>0</v>
      </c>
      <c r="L475">
        <f t="shared" si="64"/>
        <v>2</v>
      </c>
      <c r="M475">
        <f t="shared" si="65"/>
        <v>0</v>
      </c>
      <c r="N475">
        <f t="shared" si="59"/>
        <v>3</v>
      </c>
      <c r="O475">
        <f t="shared" si="60"/>
        <v>3</v>
      </c>
      <c r="P475">
        <f t="shared" si="61"/>
        <v>0</v>
      </c>
      <c r="Q475">
        <f t="shared" si="62"/>
        <v>1008</v>
      </c>
    </row>
    <row r="476" spans="1:17" x14ac:dyDescent="0.25">
      <c r="A476">
        <v>0.25648563206686692</v>
      </c>
      <c r="B476">
        <v>0.19137815837174832</v>
      </c>
      <c r="C476">
        <v>0.21599674575888006</v>
      </c>
      <c r="D476">
        <f t="shared" si="58"/>
        <v>2</v>
      </c>
      <c r="E476">
        <f t="shared" si="63"/>
        <v>1007</v>
      </c>
      <c r="F476">
        <f>MAX(MAX(P$2:P475)-$E476,0)</f>
        <v>2</v>
      </c>
      <c r="G476">
        <f>MAX(MAX(Q$2:Q475)-$E476,0)</f>
        <v>1</v>
      </c>
      <c r="H476">
        <f>MAX($E476-MAX(P$2:P475),0)</f>
        <v>0</v>
      </c>
      <c r="I476">
        <f>MAX($E476-MAX(Q$2:Q475),0)</f>
        <v>0</v>
      </c>
      <c r="J476">
        <f>COUNTIF(P$2:P475,"&gt;"&amp;$E476)</f>
        <v>1</v>
      </c>
      <c r="K476">
        <f>COUNTIF(Q$2:Q475,"&gt;"&amp;$E476)</f>
        <v>1</v>
      </c>
      <c r="L476">
        <f t="shared" si="64"/>
        <v>2</v>
      </c>
      <c r="M476">
        <f t="shared" si="65"/>
        <v>1</v>
      </c>
      <c r="N476">
        <f t="shared" si="59"/>
        <v>3</v>
      </c>
      <c r="O476">
        <f t="shared" si="60"/>
        <v>4</v>
      </c>
      <c r="P476">
        <f t="shared" si="61"/>
        <v>0</v>
      </c>
      <c r="Q476">
        <f t="shared" si="62"/>
        <v>1011</v>
      </c>
    </row>
    <row r="477" spans="1:17" x14ac:dyDescent="0.25">
      <c r="A477">
        <v>0.28156402680675996</v>
      </c>
      <c r="B477">
        <v>6.9666162709606239E-2</v>
      </c>
      <c r="C477">
        <v>0.44397291553942786</v>
      </c>
      <c r="D477">
        <f t="shared" si="58"/>
        <v>2</v>
      </c>
      <c r="E477">
        <f t="shared" si="63"/>
        <v>1009</v>
      </c>
      <c r="F477">
        <f>MAX(MAX(P$2:P476)-$E477,0)</f>
        <v>0</v>
      </c>
      <c r="G477">
        <f>MAX(MAX(Q$2:Q476)-$E477,0)</f>
        <v>2</v>
      </c>
      <c r="H477">
        <f>MAX($E477-MAX(P$2:P476),0)</f>
        <v>0</v>
      </c>
      <c r="I477">
        <f>MAX($E477-MAX(Q$2:Q476),0)</f>
        <v>0</v>
      </c>
      <c r="J477">
        <f>COUNTIF(P$2:P476,"&gt;"&amp;$E477)</f>
        <v>0</v>
      </c>
      <c r="K477">
        <f>COUNTIF(Q$2:Q476,"&gt;"&amp;$E477)</f>
        <v>1</v>
      </c>
      <c r="L477">
        <f t="shared" si="64"/>
        <v>1</v>
      </c>
      <c r="M477">
        <f t="shared" si="65"/>
        <v>0</v>
      </c>
      <c r="N477">
        <f t="shared" si="59"/>
        <v>2</v>
      </c>
      <c r="O477">
        <f t="shared" si="60"/>
        <v>2</v>
      </c>
      <c r="P477">
        <f t="shared" si="61"/>
        <v>1011</v>
      </c>
      <c r="Q477">
        <f t="shared" si="62"/>
        <v>0</v>
      </c>
    </row>
    <row r="478" spans="1:17" x14ac:dyDescent="0.25">
      <c r="A478">
        <v>0.86970783912776506</v>
      </c>
      <c r="B478">
        <v>0.14141823611986482</v>
      </c>
      <c r="C478">
        <v>0.78513427296324878</v>
      </c>
      <c r="D478">
        <f t="shared" si="58"/>
        <v>3</v>
      </c>
      <c r="E478">
        <f t="shared" si="63"/>
        <v>1012</v>
      </c>
      <c r="F478">
        <f>MAX(MAX(P$2:P477)-$E478,0)</f>
        <v>0</v>
      </c>
      <c r="G478">
        <f>MAX(MAX(Q$2:Q477)-$E478,0)</f>
        <v>0</v>
      </c>
      <c r="H478">
        <f>MAX($E478-MAX(P$2:P477),0)</f>
        <v>1</v>
      </c>
      <c r="I478">
        <f>MAX($E478-MAX(Q$2:Q477),0)</f>
        <v>1</v>
      </c>
      <c r="J478">
        <f>COUNTIF(P$2:P477,"&gt;"&amp;$E478)</f>
        <v>0</v>
      </c>
      <c r="K478">
        <f>COUNTIF(Q$2:Q477,"&gt;"&amp;$E478)</f>
        <v>0</v>
      </c>
      <c r="L478">
        <f t="shared" si="64"/>
        <v>1</v>
      </c>
      <c r="M478">
        <f t="shared" si="65"/>
        <v>0</v>
      </c>
      <c r="N478">
        <f t="shared" si="59"/>
        <v>3</v>
      </c>
      <c r="O478">
        <f t="shared" si="60"/>
        <v>3</v>
      </c>
      <c r="P478">
        <f t="shared" si="61"/>
        <v>1015</v>
      </c>
      <c r="Q478">
        <f t="shared" si="62"/>
        <v>0</v>
      </c>
    </row>
    <row r="479" spans="1:17" x14ac:dyDescent="0.25">
      <c r="A479">
        <v>5.7032423007372879E-2</v>
      </c>
      <c r="B479">
        <v>0.84095335068631938</v>
      </c>
      <c r="C479">
        <v>0.46192893745969976</v>
      </c>
      <c r="D479">
        <f t="shared" si="58"/>
        <v>1</v>
      </c>
      <c r="E479">
        <f t="shared" si="63"/>
        <v>1013</v>
      </c>
      <c r="F479">
        <f>MAX(MAX(P$2:P478)-$E479,0)</f>
        <v>2</v>
      </c>
      <c r="G479">
        <f>MAX(MAX(Q$2:Q478)-$E479,0)</f>
        <v>0</v>
      </c>
      <c r="H479">
        <f>MAX($E479-MAX(P$2:P478),0)</f>
        <v>0</v>
      </c>
      <c r="I479">
        <f>MAX($E479-MAX(Q$2:Q478),0)</f>
        <v>2</v>
      </c>
      <c r="J479">
        <f>COUNTIF(P$2:P478,"&gt;"&amp;$E479)</f>
        <v>1</v>
      </c>
      <c r="K479">
        <f>COUNTIF(Q$2:Q478,"&gt;"&amp;$E479)</f>
        <v>0</v>
      </c>
      <c r="L479">
        <f t="shared" si="64"/>
        <v>2</v>
      </c>
      <c r="M479">
        <f t="shared" si="65"/>
        <v>0</v>
      </c>
      <c r="N479">
        <f t="shared" si="59"/>
        <v>5</v>
      </c>
      <c r="O479">
        <f t="shared" si="60"/>
        <v>5</v>
      </c>
      <c r="P479">
        <f t="shared" si="61"/>
        <v>0</v>
      </c>
      <c r="Q479">
        <f t="shared" si="62"/>
        <v>1018</v>
      </c>
    </row>
    <row r="480" spans="1:17" x14ac:dyDescent="0.25">
      <c r="A480">
        <v>0.87390561545774703</v>
      </c>
      <c r="B480">
        <v>0.79673408081126618</v>
      </c>
      <c r="C480">
        <v>0.54569373847938407</v>
      </c>
      <c r="D480">
        <f t="shared" si="58"/>
        <v>3</v>
      </c>
      <c r="E480">
        <f t="shared" si="63"/>
        <v>1016</v>
      </c>
      <c r="F480">
        <f>MAX(MAX(P$2:P479)-$E480,0)</f>
        <v>0</v>
      </c>
      <c r="G480">
        <f>MAX(MAX(Q$2:Q479)-$E480,0)</f>
        <v>2</v>
      </c>
      <c r="H480">
        <f>MAX($E480-MAX(P$2:P479),0)</f>
        <v>1</v>
      </c>
      <c r="I480">
        <f>MAX($E480-MAX(Q$2:Q479),0)</f>
        <v>0</v>
      </c>
      <c r="J480">
        <f>COUNTIF(P$2:P479,"&gt;"&amp;$E480)</f>
        <v>0</v>
      </c>
      <c r="K480">
        <f>COUNTIF(Q$2:Q479,"&gt;"&amp;$E480)</f>
        <v>1</v>
      </c>
      <c r="L480">
        <f t="shared" si="64"/>
        <v>1</v>
      </c>
      <c r="M480">
        <f t="shared" si="65"/>
        <v>0</v>
      </c>
      <c r="N480">
        <f t="shared" si="59"/>
        <v>5</v>
      </c>
      <c r="O480">
        <f t="shared" si="60"/>
        <v>5</v>
      </c>
      <c r="P480">
        <f t="shared" si="61"/>
        <v>1021</v>
      </c>
      <c r="Q480">
        <f t="shared" si="62"/>
        <v>0</v>
      </c>
    </row>
    <row r="481" spans="1:17" x14ac:dyDescent="0.25">
      <c r="A481">
        <v>0.51133472792325652</v>
      </c>
      <c r="B481">
        <v>0.38443557733036882</v>
      </c>
      <c r="C481">
        <v>0.81544478722241764</v>
      </c>
      <c r="D481">
        <f t="shared" si="58"/>
        <v>2</v>
      </c>
      <c r="E481">
        <f t="shared" si="63"/>
        <v>1018</v>
      </c>
      <c r="F481">
        <f>MAX(MAX(P$2:P480)-$E481,0)</f>
        <v>3</v>
      </c>
      <c r="G481">
        <f>MAX(MAX(Q$2:Q480)-$E481,0)</f>
        <v>0</v>
      </c>
      <c r="H481">
        <f>MAX($E481-MAX(P$2:P480),0)</f>
        <v>0</v>
      </c>
      <c r="I481">
        <f>MAX($E481-MAX(Q$2:Q480),0)</f>
        <v>0</v>
      </c>
      <c r="J481">
        <f>COUNTIF(P$2:P480,"&gt;"&amp;$E481)</f>
        <v>1</v>
      </c>
      <c r="K481">
        <f>COUNTIF(Q$2:Q480,"&gt;"&amp;$E481)</f>
        <v>0</v>
      </c>
      <c r="L481">
        <f t="shared" si="64"/>
        <v>2</v>
      </c>
      <c r="M481">
        <f t="shared" si="65"/>
        <v>0</v>
      </c>
      <c r="N481">
        <f t="shared" si="59"/>
        <v>3</v>
      </c>
      <c r="O481">
        <f t="shared" si="60"/>
        <v>3</v>
      </c>
      <c r="P481">
        <f t="shared" si="61"/>
        <v>0</v>
      </c>
      <c r="Q481">
        <f t="shared" si="62"/>
        <v>1021</v>
      </c>
    </row>
    <row r="482" spans="1:17" x14ac:dyDescent="0.25">
      <c r="A482">
        <v>0.32124445153571113</v>
      </c>
      <c r="B482">
        <v>0.39786753386580898</v>
      </c>
      <c r="C482">
        <v>0.39204398112268357</v>
      </c>
      <c r="D482">
        <f t="shared" si="58"/>
        <v>2</v>
      </c>
      <c r="E482">
        <f t="shared" si="63"/>
        <v>1020</v>
      </c>
      <c r="F482">
        <f>MAX(MAX(P$2:P481)-$E482,0)</f>
        <v>1</v>
      </c>
      <c r="G482">
        <f>MAX(MAX(Q$2:Q481)-$E482,0)</f>
        <v>1</v>
      </c>
      <c r="H482">
        <f>MAX($E482-MAX(P$2:P481),0)</f>
        <v>0</v>
      </c>
      <c r="I482">
        <f>MAX($E482-MAX(Q$2:Q481),0)</f>
        <v>0</v>
      </c>
      <c r="J482">
        <f>COUNTIF(P$2:P481,"&gt;"&amp;$E482)</f>
        <v>1</v>
      </c>
      <c r="K482">
        <f>COUNTIF(Q$2:Q481,"&gt;"&amp;$E482)</f>
        <v>1</v>
      </c>
      <c r="L482">
        <f t="shared" si="64"/>
        <v>2</v>
      </c>
      <c r="M482">
        <f t="shared" si="65"/>
        <v>1</v>
      </c>
      <c r="N482">
        <f t="shared" si="59"/>
        <v>3</v>
      </c>
      <c r="O482">
        <f t="shared" si="60"/>
        <v>4</v>
      </c>
      <c r="P482">
        <f t="shared" si="61"/>
        <v>0</v>
      </c>
      <c r="Q482">
        <f t="shared" si="62"/>
        <v>1024</v>
      </c>
    </row>
    <row r="483" spans="1:17" x14ac:dyDescent="0.25">
      <c r="A483">
        <v>0.97647177138235886</v>
      </c>
      <c r="B483">
        <v>0.46207794548439518</v>
      </c>
      <c r="C483">
        <v>0.572473608533833</v>
      </c>
      <c r="D483">
        <f t="shared" si="58"/>
        <v>4</v>
      </c>
      <c r="E483">
        <f t="shared" si="63"/>
        <v>1024</v>
      </c>
      <c r="F483">
        <f>MAX(MAX(P$2:P482)-$E483,0)</f>
        <v>0</v>
      </c>
      <c r="G483">
        <f>MAX(MAX(Q$2:Q482)-$E483,0)</f>
        <v>0</v>
      </c>
      <c r="H483">
        <f>MAX($E483-MAX(P$2:P482),0)</f>
        <v>3</v>
      </c>
      <c r="I483">
        <f>MAX($E483-MAX(Q$2:Q482),0)</f>
        <v>0</v>
      </c>
      <c r="J483">
        <f>COUNTIF(P$2:P482,"&gt;"&amp;$E483)</f>
        <v>0</v>
      </c>
      <c r="K483">
        <f>COUNTIF(Q$2:Q482,"&gt;"&amp;$E483)</f>
        <v>0</v>
      </c>
      <c r="L483">
        <f t="shared" si="64"/>
        <v>1</v>
      </c>
      <c r="M483">
        <f t="shared" si="65"/>
        <v>0</v>
      </c>
      <c r="N483">
        <f t="shared" si="59"/>
        <v>3</v>
      </c>
      <c r="O483">
        <f t="shared" si="60"/>
        <v>3</v>
      </c>
      <c r="P483">
        <f t="shared" si="61"/>
        <v>1027</v>
      </c>
      <c r="Q483">
        <f t="shared" si="62"/>
        <v>0</v>
      </c>
    </row>
    <row r="484" spans="1:17" x14ac:dyDescent="0.25">
      <c r="A484">
        <v>0.40700358216502253</v>
      </c>
      <c r="B484">
        <v>0.60267626026051968</v>
      </c>
      <c r="C484">
        <v>0.35092317781994187</v>
      </c>
      <c r="D484">
        <f t="shared" si="58"/>
        <v>2</v>
      </c>
      <c r="E484">
        <f t="shared" si="63"/>
        <v>1026</v>
      </c>
      <c r="F484">
        <f>MAX(MAX(P$2:P483)-$E484,0)</f>
        <v>1</v>
      </c>
      <c r="G484">
        <f>MAX(MAX(Q$2:Q483)-$E484,0)</f>
        <v>0</v>
      </c>
      <c r="H484">
        <f>MAX($E484-MAX(P$2:P483),0)</f>
        <v>0</v>
      </c>
      <c r="I484">
        <f>MAX($E484-MAX(Q$2:Q483),0)</f>
        <v>2</v>
      </c>
      <c r="J484">
        <f>COUNTIF(P$2:P483,"&gt;"&amp;$E484)</f>
        <v>1</v>
      </c>
      <c r="K484">
        <f>COUNTIF(Q$2:Q483,"&gt;"&amp;$E484)</f>
        <v>0</v>
      </c>
      <c r="L484">
        <f t="shared" si="64"/>
        <v>2</v>
      </c>
      <c r="M484">
        <f t="shared" si="65"/>
        <v>0</v>
      </c>
      <c r="N484">
        <f t="shared" si="59"/>
        <v>4</v>
      </c>
      <c r="O484">
        <f t="shared" si="60"/>
        <v>4</v>
      </c>
      <c r="P484">
        <f t="shared" si="61"/>
        <v>0</v>
      </c>
      <c r="Q484">
        <f t="shared" si="62"/>
        <v>1030</v>
      </c>
    </row>
    <row r="485" spans="1:17" x14ac:dyDescent="0.25">
      <c r="A485">
        <v>0.67721607996712174</v>
      </c>
      <c r="B485">
        <v>0.26864149431626394</v>
      </c>
      <c r="C485">
        <v>0.77029782694024562</v>
      </c>
      <c r="D485">
        <f t="shared" si="58"/>
        <v>2</v>
      </c>
      <c r="E485">
        <f t="shared" si="63"/>
        <v>1028</v>
      </c>
      <c r="F485">
        <f>MAX(MAX(P$2:P484)-$E485,0)</f>
        <v>0</v>
      </c>
      <c r="G485">
        <f>MAX(MAX(Q$2:Q484)-$E485,0)</f>
        <v>2</v>
      </c>
      <c r="H485">
        <f>MAX($E485-MAX(P$2:P484),0)</f>
        <v>1</v>
      </c>
      <c r="I485">
        <f>MAX($E485-MAX(Q$2:Q484),0)</f>
        <v>0</v>
      </c>
      <c r="J485">
        <f>COUNTIF(P$2:P484,"&gt;"&amp;$E485)</f>
        <v>0</v>
      </c>
      <c r="K485">
        <f>COUNTIF(Q$2:Q484,"&gt;"&amp;$E485)</f>
        <v>1</v>
      </c>
      <c r="L485">
        <f t="shared" si="64"/>
        <v>1</v>
      </c>
      <c r="M485">
        <f t="shared" si="65"/>
        <v>0</v>
      </c>
      <c r="N485">
        <f t="shared" si="59"/>
        <v>3</v>
      </c>
      <c r="O485">
        <f t="shared" si="60"/>
        <v>3</v>
      </c>
      <c r="P485">
        <f t="shared" si="61"/>
        <v>1031</v>
      </c>
      <c r="Q485">
        <f t="shared" si="62"/>
        <v>0</v>
      </c>
    </row>
    <row r="486" spans="1:17" x14ac:dyDescent="0.25">
      <c r="A486">
        <v>0.32641750134592473</v>
      </c>
      <c r="B486">
        <v>0.46079658121411848</v>
      </c>
      <c r="C486">
        <v>0.80527583572012051</v>
      </c>
      <c r="D486">
        <f t="shared" si="58"/>
        <v>2</v>
      </c>
      <c r="E486">
        <f t="shared" si="63"/>
        <v>1030</v>
      </c>
      <c r="F486">
        <f>MAX(MAX(P$2:P485)-$E486,0)</f>
        <v>1</v>
      </c>
      <c r="G486">
        <f>MAX(MAX(Q$2:Q485)-$E486,0)</f>
        <v>0</v>
      </c>
      <c r="H486">
        <f>MAX($E486-MAX(P$2:P485),0)</f>
        <v>0</v>
      </c>
      <c r="I486">
        <f>MAX($E486-MAX(Q$2:Q485),0)</f>
        <v>0</v>
      </c>
      <c r="J486">
        <f>COUNTIF(P$2:P485,"&gt;"&amp;$E486)</f>
        <v>1</v>
      </c>
      <c r="K486">
        <f>COUNTIF(Q$2:Q485,"&gt;"&amp;$E486)</f>
        <v>0</v>
      </c>
      <c r="L486">
        <f t="shared" si="64"/>
        <v>2</v>
      </c>
      <c r="M486">
        <f t="shared" si="65"/>
        <v>0</v>
      </c>
      <c r="N486">
        <f t="shared" si="59"/>
        <v>3</v>
      </c>
      <c r="O486">
        <f t="shared" si="60"/>
        <v>3</v>
      </c>
      <c r="P486">
        <f t="shared" si="61"/>
        <v>0</v>
      </c>
      <c r="Q486">
        <f t="shared" si="62"/>
        <v>1033</v>
      </c>
    </row>
    <row r="487" spans="1:17" x14ac:dyDescent="0.25">
      <c r="A487">
        <v>0.81521989154420971</v>
      </c>
      <c r="B487">
        <v>0.94946855773996797</v>
      </c>
      <c r="C487">
        <v>0.85950589581454928</v>
      </c>
      <c r="D487">
        <f t="shared" si="58"/>
        <v>3</v>
      </c>
      <c r="E487">
        <f t="shared" si="63"/>
        <v>1033</v>
      </c>
      <c r="F487">
        <f>MAX(MAX(P$2:P486)-$E487,0)</f>
        <v>0</v>
      </c>
      <c r="G487">
        <f>MAX(MAX(Q$2:Q486)-$E487,0)</f>
        <v>0</v>
      </c>
      <c r="H487">
        <f>MAX($E487-MAX(P$2:P486),0)</f>
        <v>2</v>
      </c>
      <c r="I487">
        <f>MAX($E487-MAX(Q$2:Q486),0)</f>
        <v>0</v>
      </c>
      <c r="J487">
        <f>COUNTIF(P$2:P486,"&gt;"&amp;$E487)</f>
        <v>0</v>
      </c>
      <c r="K487">
        <f>COUNTIF(Q$2:Q486,"&gt;"&amp;$E487)</f>
        <v>0</v>
      </c>
      <c r="L487">
        <f t="shared" si="64"/>
        <v>1</v>
      </c>
      <c r="M487">
        <f t="shared" si="65"/>
        <v>0</v>
      </c>
      <c r="N487">
        <f t="shared" si="59"/>
        <v>6</v>
      </c>
      <c r="O487">
        <f t="shared" si="60"/>
        <v>6</v>
      </c>
      <c r="P487">
        <f t="shared" si="61"/>
        <v>1039</v>
      </c>
      <c r="Q487">
        <f t="shared" si="62"/>
        <v>0</v>
      </c>
    </row>
    <row r="488" spans="1:17" x14ac:dyDescent="0.25">
      <c r="A488">
        <v>0.26564269525867024</v>
      </c>
      <c r="B488">
        <v>0.7542990607984823</v>
      </c>
      <c r="C488">
        <v>0.5379243760771083</v>
      </c>
      <c r="D488">
        <f t="shared" si="58"/>
        <v>2</v>
      </c>
      <c r="E488">
        <f t="shared" si="63"/>
        <v>1035</v>
      </c>
      <c r="F488">
        <f>MAX(MAX(P$2:P487)-$E488,0)</f>
        <v>4</v>
      </c>
      <c r="G488">
        <f>MAX(MAX(Q$2:Q487)-$E488,0)</f>
        <v>0</v>
      </c>
      <c r="H488">
        <f>MAX($E488-MAX(P$2:P487),0)</f>
        <v>0</v>
      </c>
      <c r="I488">
        <f>MAX($E488-MAX(Q$2:Q487),0)</f>
        <v>2</v>
      </c>
      <c r="J488">
        <f>COUNTIF(P$2:P487,"&gt;"&amp;$E488)</f>
        <v>1</v>
      </c>
      <c r="K488">
        <f>COUNTIF(Q$2:Q487,"&gt;"&amp;$E488)</f>
        <v>0</v>
      </c>
      <c r="L488">
        <f t="shared" si="64"/>
        <v>2</v>
      </c>
      <c r="M488">
        <f t="shared" si="65"/>
        <v>0</v>
      </c>
      <c r="N488">
        <f t="shared" si="59"/>
        <v>5</v>
      </c>
      <c r="O488">
        <f t="shared" si="60"/>
        <v>5</v>
      </c>
      <c r="P488">
        <f t="shared" si="61"/>
        <v>0</v>
      </c>
      <c r="Q488">
        <f t="shared" si="62"/>
        <v>1040</v>
      </c>
    </row>
    <row r="489" spans="1:17" x14ac:dyDescent="0.25">
      <c r="A489">
        <v>0.38077789876188517</v>
      </c>
      <c r="B489">
        <v>0.83654805679554012</v>
      </c>
      <c r="C489">
        <v>0.94228712584879326</v>
      </c>
      <c r="D489">
        <f t="shared" si="58"/>
        <v>2</v>
      </c>
      <c r="E489">
        <f t="shared" si="63"/>
        <v>1037</v>
      </c>
      <c r="F489">
        <f>MAX(MAX(P$2:P488)-$E489,0)</f>
        <v>2</v>
      </c>
      <c r="G489">
        <f>MAX(MAX(Q$2:Q488)-$E489,0)</f>
        <v>3</v>
      </c>
      <c r="H489">
        <f>MAX($E489-MAX(P$2:P488),0)</f>
        <v>0</v>
      </c>
      <c r="I489">
        <f>MAX($E489-MAX(Q$2:Q488),0)</f>
        <v>0</v>
      </c>
      <c r="J489">
        <f>COUNTIF(P$2:P488,"&gt;"&amp;$E489)</f>
        <v>1</v>
      </c>
      <c r="K489">
        <f>COUNTIF(Q$2:Q488,"&gt;"&amp;$E489)</f>
        <v>1</v>
      </c>
      <c r="L489">
        <f t="shared" si="64"/>
        <v>1</v>
      </c>
      <c r="M489">
        <f t="shared" si="65"/>
        <v>2</v>
      </c>
      <c r="N489">
        <f t="shared" si="59"/>
        <v>5</v>
      </c>
      <c r="O489">
        <f t="shared" si="60"/>
        <v>7</v>
      </c>
      <c r="P489">
        <f t="shared" si="61"/>
        <v>1044</v>
      </c>
      <c r="Q489">
        <f t="shared" si="62"/>
        <v>0</v>
      </c>
    </row>
    <row r="490" spans="1:17" x14ac:dyDescent="0.25">
      <c r="A490">
        <v>0.51696815153608267</v>
      </c>
      <c r="B490">
        <v>0.56625789830230822</v>
      </c>
      <c r="C490">
        <v>0.13854180929062276</v>
      </c>
      <c r="D490">
        <f t="shared" si="58"/>
        <v>2</v>
      </c>
      <c r="E490">
        <f t="shared" si="63"/>
        <v>1039</v>
      </c>
      <c r="F490">
        <f>MAX(MAX(P$2:P489)-$E490,0)</f>
        <v>5</v>
      </c>
      <c r="G490">
        <f>MAX(MAX(Q$2:Q489)-$E490,0)</f>
        <v>1</v>
      </c>
      <c r="H490">
        <f>MAX($E490-MAX(P$2:P489),0)</f>
        <v>0</v>
      </c>
      <c r="I490">
        <f>MAX($E490-MAX(Q$2:Q489),0)</f>
        <v>0</v>
      </c>
      <c r="J490">
        <f>COUNTIF(P$2:P489,"&gt;"&amp;$E490)</f>
        <v>1</v>
      </c>
      <c r="K490">
        <f>COUNTIF(Q$2:Q489,"&gt;"&amp;$E490)</f>
        <v>1</v>
      </c>
      <c r="L490">
        <f t="shared" si="64"/>
        <v>2</v>
      </c>
      <c r="M490">
        <f t="shared" si="65"/>
        <v>1</v>
      </c>
      <c r="N490">
        <f t="shared" si="59"/>
        <v>4</v>
      </c>
      <c r="O490">
        <f t="shared" si="60"/>
        <v>5</v>
      </c>
      <c r="P490">
        <f t="shared" si="61"/>
        <v>0</v>
      </c>
      <c r="Q490">
        <f t="shared" si="62"/>
        <v>1044</v>
      </c>
    </row>
    <row r="491" spans="1:17" x14ac:dyDescent="0.25">
      <c r="A491">
        <v>0.93071776393689143</v>
      </c>
      <c r="B491">
        <v>0.18445595914301283</v>
      </c>
      <c r="C491">
        <v>9.7764361925322119E-3</v>
      </c>
      <c r="D491">
        <f t="shared" si="58"/>
        <v>4</v>
      </c>
      <c r="E491">
        <f t="shared" si="63"/>
        <v>1043</v>
      </c>
      <c r="F491">
        <f>MAX(MAX(P$2:P490)-$E491,0)</f>
        <v>1</v>
      </c>
      <c r="G491">
        <f>MAX(MAX(Q$2:Q490)-$E491,0)</f>
        <v>1</v>
      </c>
      <c r="H491">
        <f>MAX($E491-MAX(P$2:P490),0)</f>
        <v>0</v>
      </c>
      <c r="I491">
        <f>MAX($E491-MAX(Q$2:Q490),0)</f>
        <v>0</v>
      </c>
      <c r="J491">
        <f>COUNTIF(P$2:P490,"&gt;"&amp;$E491)</f>
        <v>1</v>
      </c>
      <c r="K491">
        <f>COUNTIF(Q$2:Q490,"&gt;"&amp;$E491)</f>
        <v>1</v>
      </c>
      <c r="L491">
        <f t="shared" si="64"/>
        <v>2</v>
      </c>
      <c r="M491">
        <f t="shared" si="65"/>
        <v>1</v>
      </c>
      <c r="N491">
        <f t="shared" si="59"/>
        <v>3</v>
      </c>
      <c r="O491">
        <f t="shared" si="60"/>
        <v>4</v>
      </c>
      <c r="P491">
        <f t="shared" si="61"/>
        <v>0</v>
      </c>
      <c r="Q491">
        <f t="shared" si="62"/>
        <v>1047</v>
      </c>
    </row>
    <row r="492" spans="1:17" x14ac:dyDescent="0.25">
      <c r="A492">
        <v>0.98518885145713331</v>
      </c>
      <c r="B492">
        <v>0.81623134679067311</v>
      </c>
      <c r="C492">
        <v>0.33846393109425432</v>
      </c>
      <c r="D492">
        <f t="shared" si="58"/>
        <v>4</v>
      </c>
      <c r="E492">
        <f t="shared" si="63"/>
        <v>1047</v>
      </c>
      <c r="F492">
        <f>MAX(MAX(P$2:P491)-$E492,0)</f>
        <v>0</v>
      </c>
      <c r="G492">
        <f>MAX(MAX(Q$2:Q491)-$E492,0)</f>
        <v>0</v>
      </c>
      <c r="H492">
        <f>MAX($E492-MAX(P$2:P491),0)</f>
        <v>3</v>
      </c>
      <c r="I492">
        <f>MAX($E492-MAX(Q$2:Q491),0)</f>
        <v>0</v>
      </c>
      <c r="J492">
        <f>COUNTIF(P$2:P491,"&gt;"&amp;$E492)</f>
        <v>0</v>
      </c>
      <c r="K492">
        <f>COUNTIF(Q$2:Q491,"&gt;"&amp;$E492)</f>
        <v>0</v>
      </c>
      <c r="L492">
        <f t="shared" si="64"/>
        <v>2</v>
      </c>
      <c r="M492">
        <f t="shared" si="65"/>
        <v>0</v>
      </c>
      <c r="N492">
        <f t="shared" si="59"/>
        <v>5</v>
      </c>
      <c r="O492">
        <f t="shared" si="60"/>
        <v>5</v>
      </c>
      <c r="P492">
        <f t="shared" si="61"/>
        <v>0</v>
      </c>
      <c r="Q492">
        <f t="shared" si="62"/>
        <v>1052</v>
      </c>
    </row>
    <row r="493" spans="1:17" x14ac:dyDescent="0.25">
      <c r="A493">
        <v>0.25173052784436789</v>
      </c>
      <c r="B493">
        <v>0.17545471488755238</v>
      </c>
      <c r="C493">
        <v>0.77139092624188788</v>
      </c>
      <c r="D493">
        <f t="shared" si="58"/>
        <v>2</v>
      </c>
      <c r="E493">
        <f t="shared" si="63"/>
        <v>1049</v>
      </c>
      <c r="F493">
        <f>MAX(MAX(P$2:P492)-$E493,0)</f>
        <v>0</v>
      </c>
      <c r="G493">
        <f>MAX(MAX(Q$2:Q492)-$E493,0)</f>
        <v>3</v>
      </c>
      <c r="H493">
        <f>MAX($E493-MAX(P$2:P492),0)</f>
        <v>5</v>
      </c>
      <c r="I493">
        <f>MAX($E493-MAX(Q$2:Q492),0)</f>
        <v>0</v>
      </c>
      <c r="J493">
        <f>COUNTIF(P$2:P492,"&gt;"&amp;$E493)</f>
        <v>0</v>
      </c>
      <c r="K493">
        <f>COUNTIF(Q$2:Q492,"&gt;"&amp;$E493)</f>
        <v>1</v>
      </c>
      <c r="L493">
        <f t="shared" si="64"/>
        <v>1</v>
      </c>
      <c r="M493">
        <f t="shared" si="65"/>
        <v>0</v>
      </c>
      <c r="N493">
        <f t="shared" si="59"/>
        <v>3</v>
      </c>
      <c r="O493">
        <f t="shared" si="60"/>
        <v>3</v>
      </c>
      <c r="P493">
        <f t="shared" si="61"/>
        <v>1052</v>
      </c>
      <c r="Q493">
        <f t="shared" si="62"/>
        <v>0</v>
      </c>
    </row>
    <row r="494" spans="1:17" x14ac:dyDescent="0.25">
      <c r="A494">
        <v>0.65209225410711125</v>
      </c>
      <c r="B494">
        <v>0.79820606234630564</v>
      </c>
      <c r="C494">
        <v>0.14676891471416997</v>
      </c>
      <c r="D494">
        <f t="shared" si="58"/>
        <v>2</v>
      </c>
      <c r="E494">
        <f t="shared" si="63"/>
        <v>1051</v>
      </c>
      <c r="F494">
        <f>MAX(MAX(P$2:P493)-$E494,0)</f>
        <v>1</v>
      </c>
      <c r="G494">
        <f>MAX(MAX(Q$2:Q493)-$E494,0)</f>
        <v>1</v>
      </c>
      <c r="H494">
        <f>MAX($E494-MAX(P$2:P493),0)</f>
        <v>0</v>
      </c>
      <c r="I494">
        <f>MAX($E494-MAX(Q$2:Q493),0)</f>
        <v>0</v>
      </c>
      <c r="J494">
        <f>COUNTIF(P$2:P493,"&gt;"&amp;$E494)</f>
        <v>1</v>
      </c>
      <c r="K494">
        <f>COUNTIF(Q$2:Q493,"&gt;"&amp;$E494)</f>
        <v>1</v>
      </c>
      <c r="L494">
        <f t="shared" si="64"/>
        <v>2</v>
      </c>
      <c r="M494">
        <f t="shared" si="65"/>
        <v>1</v>
      </c>
      <c r="N494">
        <f t="shared" si="59"/>
        <v>5</v>
      </c>
      <c r="O494">
        <f t="shared" si="60"/>
        <v>6</v>
      </c>
      <c r="P494">
        <f t="shared" si="61"/>
        <v>0</v>
      </c>
      <c r="Q494">
        <f t="shared" si="62"/>
        <v>1057</v>
      </c>
    </row>
    <row r="495" spans="1:17" x14ac:dyDescent="0.25">
      <c r="A495">
        <v>0.74102403869022115</v>
      </c>
      <c r="B495">
        <v>0.2562822258215357</v>
      </c>
      <c r="C495">
        <v>0.74154638609003687</v>
      </c>
      <c r="D495">
        <f t="shared" si="58"/>
        <v>2</v>
      </c>
      <c r="E495">
        <f t="shared" si="63"/>
        <v>1053</v>
      </c>
      <c r="F495">
        <f>MAX(MAX(P$2:P494)-$E495,0)</f>
        <v>0</v>
      </c>
      <c r="G495">
        <f>MAX(MAX(Q$2:Q494)-$E495,0)</f>
        <v>4</v>
      </c>
      <c r="H495">
        <f>MAX($E495-MAX(P$2:P494),0)</f>
        <v>1</v>
      </c>
      <c r="I495">
        <f>MAX($E495-MAX(Q$2:Q494),0)</f>
        <v>0</v>
      </c>
      <c r="J495">
        <f>COUNTIF(P$2:P494,"&gt;"&amp;$E495)</f>
        <v>0</v>
      </c>
      <c r="K495">
        <f>COUNTIF(Q$2:Q494,"&gt;"&amp;$E495)</f>
        <v>1</v>
      </c>
      <c r="L495">
        <f t="shared" si="64"/>
        <v>1</v>
      </c>
      <c r="M495">
        <f t="shared" si="65"/>
        <v>0</v>
      </c>
      <c r="N495">
        <f t="shared" si="59"/>
        <v>3</v>
      </c>
      <c r="O495">
        <f t="shared" si="60"/>
        <v>3</v>
      </c>
      <c r="P495">
        <f t="shared" si="61"/>
        <v>1056</v>
      </c>
      <c r="Q495">
        <f t="shared" si="62"/>
        <v>0</v>
      </c>
    </row>
    <row r="496" spans="1:17" x14ac:dyDescent="0.25">
      <c r="A496">
        <v>0.50542272034056313</v>
      </c>
      <c r="B496">
        <v>0.92963579353579961</v>
      </c>
      <c r="C496">
        <v>0.3236609682600935</v>
      </c>
      <c r="D496">
        <f t="shared" si="58"/>
        <v>2</v>
      </c>
      <c r="E496">
        <f t="shared" si="63"/>
        <v>1055</v>
      </c>
      <c r="F496">
        <f>MAX(MAX(P$2:P495)-$E496,0)</f>
        <v>1</v>
      </c>
      <c r="G496">
        <f>MAX(MAX(Q$2:Q495)-$E496,0)</f>
        <v>2</v>
      </c>
      <c r="H496">
        <f>MAX($E496-MAX(P$2:P495),0)</f>
        <v>0</v>
      </c>
      <c r="I496">
        <f>MAX($E496-MAX(Q$2:Q495),0)</f>
        <v>0</v>
      </c>
      <c r="J496">
        <f>COUNTIF(P$2:P495,"&gt;"&amp;$E496)</f>
        <v>1</v>
      </c>
      <c r="K496">
        <f>COUNTIF(Q$2:Q495,"&gt;"&amp;$E496)</f>
        <v>1</v>
      </c>
      <c r="L496">
        <f t="shared" si="64"/>
        <v>2</v>
      </c>
      <c r="M496">
        <f t="shared" si="65"/>
        <v>2</v>
      </c>
      <c r="N496">
        <f t="shared" si="59"/>
        <v>6</v>
      </c>
      <c r="O496">
        <f t="shared" si="60"/>
        <v>8</v>
      </c>
      <c r="P496">
        <f t="shared" si="61"/>
        <v>0</v>
      </c>
      <c r="Q496">
        <f t="shared" si="62"/>
        <v>1063</v>
      </c>
    </row>
    <row r="497" spans="1:17" x14ac:dyDescent="0.25">
      <c r="A497">
        <v>0.43208657883581403</v>
      </c>
      <c r="B497">
        <v>0.2098687242842654</v>
      </c>
      <c r="C497">
        <v>0.37889409789614914</v>
      </c>
      <c r="D497">
        <f t="shared" si="58"/>
        <v>2</v>
      </c>
      <c r="E497">
        <f t="shared" si="63"/>
        <v>1057</v>
      </c>
      <c r="F497">
        <f>MAX(MAX(P$2:P496)-$E497,0)</f>
        <v>0</v>
      </c>
      <c r="G497">
        <f>MAX(MAX(Q$2:Q496)-$E497,0)</f>
        <v>6</v>
      </c>
      <c r="H497">
        <f>MAX($E497-MAX(P$2:P496),0)</f>
        <v>1</v>
      </c>
      <c r="I497">
        <f>MAX($E497-MAX(Q$2:Q496),0)</f>
        <v>0</v>
      </c>
      <c r="J497">
        <f>COUNTIF(P$2:P496,"&gt;"&amp;$E497)</f>
        <v>0</v>
      </c>
      <c r="K497">
        <f>COUNTIF(Q$2:Q496,"&gt;"&amp;$E497)</f>
        <v>1</v>
      </c>
      <c r="L497">
        <f t="shared" si="64"/>
        <v>1</v>
      </c>
      <c r="M497">
        <f t="shared" si="65"/>
        <v>0</v>
      </c>
      <c r="N497">
        <f t="shared" si="59"/>
        <v>3</v>
      </c>
      <c r="O497">
        <f t="shared" si="60"/>
        <v>3</v>
      </c>
      <c r="P497">
        <f t="shared" si="61"/>
        <v>1060</v>
      </c>
      <c r="Q497">
        <f t="shared" si="62"/>
        <v>0</v>
      </c>
    </row>
    <row r="498" spans="1:17" x14ac:dyDescent="0.25">
      <c r="A498">
        <v>0.39385596937331158</v>
      </c>
      <c r="B498">
        <v>0.11721146532930582</v>
      </c>
      <c r="C498">
        <v>0.55599789334098126</v>
      </c>
      <c r="D498">
        <f t="shared" si="58"/>
        <v>2</v>
      </c>
      <c r="E498">
        <f t="shared" si="63"/>
        <v>1059</v>
      </c>
      <c r="F498">
        <f>MAX(MAX(P$2:P497)-$E498,0)</f>
        <v>1</v>
      </c>
      <c r="G498">
        <f>MAX(MAX(Q$2:Q497)-$E498,0)</f>
        <v>4</v>
      </c>
      <c r="H498">
        <f>MAX($E498-MAX(P$2:P497),0)</f>
        <v>0</v>
      </c>
      <c r="I498">
        <f>MAX($E498-MAX(Q$2:Q497),0)</f>
        <v>0</v>
      </c>
      <c r="J498">
        <f>COUNTIF(P$2:P497,"&gt;"&amp;$E498)</f>
        <v>1</v>
      </c>
      <c r="K498">
        <f>COUNTIF(Q$2:Q497,"&gt;"&amp;$E498)</f>
        <v>1</v>
      </c>
      <c r="L498">
        <f t="shared" si="64"/>
        <v>1</v>
      </c>
      <c r="M498">
        <f t="shared" si="65"/>
        <v>1</v>
      </c>
      <c r="N498">
        <f t="shared" si="59"/>
        <v>3</v>
      </c>
      <c r="O498">
        <f t="shared" si="60"/>
        <v>4</v>
      </c>
      <c r="P498">
        <f t="shared" si="61"/>
        <v>1063</v>
      </c>
      <c r="Q498">
        <f t="shared" si="62"/>
        <v>0</v>
      </c>
    </row>
    <row r="499" spans="1:17" x14ac:dyDescent="0.25">
      <c r="A499">
        <v>0.94125841191267101</v>
      </c>
      <c r="B499">
        <v>0.86426621607561449</v>
      </c>
      <c r="C499">
        <v>0.62813505240069933</v>
      </c>
      <c r="D499">
        <f t="shared" si="58"/>
        <v>4</v>
      </c>
      <c r="E499">
        <f t="shared" si="63"/>
        <v>1063</v>
      </c>
      <c r="F499">
        <f>MAX(MAX(P$2:P498)-$E499,0)</f>
        <v>0</v>
      </c>
      <c r="G499">
        <f>MAX(MAX(Q$2:Q498)-$E499,0)</f>
        <v>0</v>
      </c>
      <c r="H499">
        <f>MAX($E499-MAX(P$2:P498),0)</f>
        <v>0</v>
      </c>
      <c r="I499">
        <f>MAX($E499-MAX(Q$2:Q498),0)</f>
        <v>0</v>
      </c>
      <c r="J499">
        <f>COUNTIF(P$2:P498,"&gt;"&amp;$E499)</f>
        <v>0</v>
      </c>
      <c r="K499">
        <f>COUNTIF(Q$2:Q498,"&gt;"&amp;$E499)</f>
        <v>0</v>
      </c>
      <c r="L499">
        <f t="shared" si="64"/>
        <v>1</v>
      </c>
      <c r="M499">
        <f t="shared" si="65"/>
        <v>0</v>
      </c>
      <c r="N499">
        <f t="shared" si="59"/>
        <v>5</v>
      </c>
      <c r="O499">
        <f t="shared" si="60"/>
        <v>5</v>
      </c>
      <c r="P499">
        <f t="shared" si="61"/>
        <v>1068</v>
      </c>
      <c r="Q499">
        <f t="shared" si="62"/>
        <v>0</v>
      </c>
    </row>
    <row r="500" spans="1:17" x14ac:dyDescent="0.25">
      <c r="A500">
        <v>0.2699395016070687</v>
      </c>
      <c r="B500">
        <v>0.14904802466898059</v>
      </c>
      <c r="C500">
        <v>0.10908233591821426</v>
      </c>
      <c r="D500">
        <f t="shared" si="58"/>
        <v>2</v>
      </c>
      <c r="E500">
        <f t="shared" si="63"/>
        <v>1065</v>
      </c>
      <c r="F500">
        <f>MAX(MAX(P$2:P499)-$E500,0)</f>
        <v>3</v>
      </c>
      <c r="G500">
        <f>MAX(MAX(Q$2:Q499)-$E500,0)</f>
        <v>0</v>
      </c>
      <c r="H500">
        <f>MAX($E500-MAX(P$2:P499),0)</f>
        <v>0</v>
      </c>
      <c r="I500">
        <f>MAX($E500-MAX(Q$2:Q499),0)</f>
        <v>2</v>
      </c>
      <c r="J500">
        <f>COUNTIF(P$2:P499,"&gt;"&amp;$E500)</f>
        <v>1</v>
      </c>
      <c r="K500">
        <f>COUNTIF(Q$2:Q499,"&gt;"&amp;$E500)</f>
        <v>0</v>
      </c>
      <c r="L500">
        <f t="shared" si="64"/>
        <v>2</v>
      </c>
      <c r="M500">
        <f t="shared" si="65"/>
        <v>0</v>
      </c>
      <c r="N500">
        <f t="shared" si="59"/>
        <v>3</v>
      </c>
      <c r="O500">
        <f t="shared" si="60"/>
        <v>3</v>
      </c>
      <c r="P500">
        <f t="shared" si="61"/>
        <v>0</v>
      </c>
      <c r="Q500">
        <f t="shared" si="62"/>
        <v>1068</v>
      </c>
    </row>
    <row r="501" spans="1:17" x14ac:dyDescent="0.25">
      <c r="A501">
        <v>0.30882281892810848</v>
      </c>
      <c r="B501">
        <v>0.28131072916259958</v>
      </c>
      <c r="C501">
        <v>0.66187480141106425</v>
      </c>
      <c r="D501">
        <f t="shared" si="58"/>
        <v>2</v>
      </c>
      <c r="E501">
        <f t="shared" si="63"/>
        <v>1067</v>
      </c>
      <c r="F501">
        <f>MAX(MAX(P$2:P500)-$E501,0)</f>
        <v>1</v>
      </c>
      <c r="G501">
        <f>MAX(MAX(Q$2:Q500)-$E501,0)</f>
        <v>1</v>
      </c>
      <c r="H501">
        <f>MAX($E501-MAX(P$2:P500),0)</f>
        <v>0</v>
      </c>
      <c r="I501">
        <f>MAX($E501-MAX(Q$2:Q500),0)</f>
        <v>0</v>
      </c>
      <c r="J501">
        <f>COUNTIF(P$2:P500,"&gt;"&amp;$E501)</f>
        <v>1</v>
      </c>
      <c r="K501">
        <f>COUNTIF(Q$2:Q500,"&gt;"&amp;$E501)</f>
        <v>1</v>
      </c>
      <c r="L501">
        <f t="shared" si="64"/>
        <v>1</v>
      </c>
      <c r="M501">
        <f t="shared" si="65"/>
        <v>1</v>
      </c>
      <c r="N501">
        <f t="shared" si="59"/>
        <v>3</v>
      </c>
      <c r="O501">
        <f t="shared" si="60"/>
        <v>4</v>
      </c>
      <c r="P501">
        <f t="shared" si="61"/>
        <v>1071</v>
      </c>
      <c r="Q501">
        <f t="shared" si="62"/>
        <v>0</v>
      </c>
    </row>
    <row r="502" spans="1:17" x14ac:dyDescent="0.25">
      <c r="A502">
        <v>0.42712492196090157</v>
      </c>
      <c r="B502">
        <v>2.5829711263917199E-2</v>
      </c>
      <c r="C502">
        <v>0.13360050574832816</v>
      </c>
      <c r="D502">
        <f t="shared" si="58"/>
        <v>2</v>
      </c>
      <c r="E502">
        <f t="shared" si="63"/>
        <v>1069</v>
      </c>
      <c r="F502">
        <f>MAX(MAX(P$2:P501)-$E502,0)</f>
        <v>2</v>
      </c>
      <c r="G502">
        <f>MAX(MAX(Q$2:Q501)-$E502,0)</f>
        <v>0</v>
      </c>
      <c r="H502">
        <f>MAX($E502-MAX(P$2:P501),0)</f>
        <v>0</v>
      </c>
      <c r="I502">
        <f>MAX($E502-MAX(Q$2:Q501),0)</f>
        <v>1</v>
      </c>
      <c r="J502">
        <f>COUNTIF(P$2:P501,"&gt;"&amp;$E502)</f>
        <v>1</v>
      </c>
      <c r="K502">
        <f>COUNTIF(Q$2:Q501,"&gt;"&amp;$E502)</f>
        <v>0</v>
      </c>
      <c r="L502">
        <f t="shared" si="64"/>
        <v>2</v>
      </c>
      <c r="M502">
        <f t="shared" si="65"/>
        <v>0</v>
      </c>
      <c r="N502">
        <f t="shared" si="59"/>
        <v>2</v>
      </c>
      <c r="O502">
        <f t="shared" si="60"/>
        <v>2</v>
      </c>
      <c r="P502">
        <f t="shared" si="61"/>
        <v>0</v>
      </c>
      <c r="Q502">
        <f t="shared" si="62"/>
        <v>1071</v>
      </c>
    </row>
    <row r="503" spans="1:17" x14ac:dyDescent="0.25">
      <c r="A503">
        <v>3.1358666199655549E-2</v>
      </c>
      <c r="B503">
        <v>0.34257537085040768</v>
      </c>
      <c r="C503">
        <v>0.38029093199541053</v>
      </c>
      <c r="D503">
        <f t="shared" si="58"/>
        <v>1</v>
      </c>
      <c r="E503">
        <f t="shared" si="63"/>
        <v>1070</v>
      </c>
      <c r="F503">
        <f>MAX(MAX(P$2:P502)-$E503,0)</f>
        <v>1</v>
      </c>
      <c r="G503">
        <f>MAX(MAX(Q$2:Q502)-$E503,0)</f>
        <v>1</v>
      </c>
      <c r="H503">
        <f>MAX($E503-MAX(P$2:P502),0)</f>
        <v>0</v>
      </c>
      <c r="I503">
        <f>MAX($E503-MAX(Q$2:Q502),0)</f>
        <v>0</v>
      </c>
      <c r="J503">
        <f>COUNTIF(P$2:P502,"&gt;"&amp;$E503)</f>
        <v>1</v>
      </c>
      <c r="K503">
        <f>COUNTIF(Q$2:Q502,"&gt;"&amp;$E503)</f>
        <v>1</v>
      </c>
      <c r="L503">
        <f t="shared" si="64"/>
        <v>2</v>
      </c>
      <c r="M503">
        <f t="shared" si="65"/>
        <v>1</v>
      </c>
      <c r="N503">
        <f t="shared" si="59"/>
        <v>3</v>
      </c>
      <c r="O503">
        <f t="shared" si="60"/>
        <v>4</v>
      </c>
      <c r="P503">
        <f t="shared" si="61"/>
        <v>0</v>
      </c>
      <c r="Q503">
        <f t="shared" si="62"/>
        <v>1074</v>
      </c>
    </row>
    <row r="504" spans="1:17" x14ac:dyDescent="0.25">
      <c r="A504">
        <v>0.63838007904238558</v>
      </c>
      <c r="B504">
        <v>0.20185087240027777</v>
      </c>
      <c r="C504">
        <v>0.91911913269517598</v>
      </c>
      <c r="D504">
        <f t="shared" si="58"/>
        <v>2</v>
      </c>
      <c r="E504">
        <f t="shared" si="63"/>
        <v>1072</v>
      </c>
      <c r="F504">
        <f>MAX(MAX(P$2:P503)-$E504,0)</f>
        <v>0</v>
      </c>
      <c r="G504">
        <f>MAX(MAX(Q$2:Q503)-$E504,0)</f>
        <v>2</v>
      </c>
      <c r="H504">
        <f>MAX($E504-MAX(P$2:P503),0)</f>
        <v>1</v>
      </c>
      <c r="I504">
        <f>MAX($E504-MAX(Q$2:Q503),0)</f>
        <v>0</v>
      </c>
      <c r="J504">
        <f>COUNTIF(P$2:P503,"&gt;"&amp;$E504)</f>
        <v>0</v>
      </c>
      <c r="K504">
        <f>COUNTIF(Q$2:Q503,"&gt;"&amp;$E504)</f>
        <v>1</v>
      </c>
      <c r="L504">
        <f t="shared" si="64"/>
        <v>1</v>
      </c>
      <c r="M504">
        <f t="shared" si="65"/>
        <v>0</v>
      </c>
      <c r="N504">
        <f t="shared" si="59"/>
        <v>3</v>
      </c>
      <c r="O504">
        <f t="shared" si="60"/>
        <v>3</v>
      </c>
      <c r="P504">
        <f t="shared" si="61"/>
        <v>1075</v>
      </c>
      <c r="Q504">
        <f t="shared" si="62"/>
        <v>0</v>
      </c>
    </row>
    <row r="505" spans="1:17" x14ac:dyDescent="0.25">
      <c r="A505">
        <v>0.13875345816804385</v>
      </c>
      <c r="B505">
        <v>0.6737356729621341</v>
      </c>
      <c r="C505">
        <v>0.94459210061398269</v>
      </c>
      <c r="D505">
        <f t="shared" si="58"/>
        <v>1</v>
      </c>
      <c r="E505">
        <f t="shared" si="63"/>
        <v>1073</v>
      </c>
      <c r="F505">
        <f>MAX(MAX(P$2:P504)-$E505,0)</f>
        <v>2</v>
      </c>
      <c r="G505">
        <f>MAX(MAX(Q$2:Q504)-$E505,0)</f>
        <v>1</v>
      </c>
      <c r="H505">
        <f>MAX($E505-MAX(P$2:P504),0)</f>
        <v>0</v>
      </c>
      <c r="I505">
        <f>MAX($E505-MAX(Q$2:Q504),0)</f>
        <v>0</v>
      </c>
      <c r="J505">
        <f>COUNTIF(P$2:P504,"&gt;"&amp;$E505)</f>
        <v>1</v>
      </c>
      <c r="K505">
        <f>COUNTIF(Q$2:Q504,"&gt;"&amp;$E505)</f>
        <v>1</v>
      </c>
      <c r="L505">
        <f t="shared" si="64"/>
        <v>1</v>
      </c>
      <c r="M505">
        <f t="shared" si="65"/>
        <v>2</v>
      </c>
      <c r="N505">
        <f t="shared" si="59"/>
        <v>4</v>
      </c>
      <c r="O505">
        <f t="shared" si="60"/>
        <v>6</v>
      </c>
      <c r="P505">
        <f t="shared" si="61"/>
        <v>1079</v>
      </c>
      <c r="Q505">
        <f t="shared" si="62"/>
        <v>0</v>
      </c>
    </row>
    <row r="506" spans="1:17" x14ac:dyDescent="0.25">
      <c r="A506">
        <v>0.49072127053670656</v>
      </c>
      <c r="B506">
        <v>0.99540986561925726</v>
      </c>
      <c r="C506">
        <v>0.11048416320102128</v>
      </c>
      <c r="D506">
        <f t="shared" si="58"/>
        <v>2</v>
      </c>
      <c r="E506">
        <f t="shared" si="63"/>
        <v>1075</v>
      </c>
      <c r="F506">
        <f>MAX(MAX(P$2:P505)-$E506,0)</f>
        <v>4</v>
      </c>
      <c r="G506">
        <f>MAX(MAX(Q$2:Q505)-$E506,0)</f>
        <v>0</v>
      </c>
      <c r="H506">
        <f>MAX($E506-MAX(P$2:P505),0)</f>
        <v>0</v>
      </c>
      <c r="I506">
        <f>MAX($E506-MAX(Q$2:Q505),0)</f>
        <v>1</v>
      </c>
      <c r="J506">
        <f>COUNTIF(P$2:P505,"&gt;"&amp;$E506)</f>
        <v>1</v>
      </c>
      <c r="K506">
        <f>COUNTIF(Q$2:Q505,"&gt;"&amp;$E506)</f>
        <v>0</v>
      </c>
      <c r="L506">
        <f t="shared" si="64"/>
        <v>2</v>
      </c>
      <c r="M506">
        <f t="shared" si="65"/>
        <v>0</v>
      </c>
      <c r="N506">
        <f t="shared" si="59"/>
        <v>6</v>
      </c>
      <c r="O506">
        <f t="shared" si="60"/>
        <v>6</v>
      </c>
      <c r="P506">
        <f t="shared" si="61"/>
        <v>0</v>
      </c>
      <c r="Q506">
        <f t="shared" si="62"/>
        <v>1081</v>
      </c>
    </row>
    <row r="507" spans="1:17" x14ac:dyDescent="0.25">
      <c r="A507">
        <v>0.11100353322145662</v>
      </c>
      <c r="B507">
        <v>7.6588474141718987E-2</v>
      </c>
      <c r="C507">
        <v>0.4150059621420682</v>
      </c>
      <c r="D507">
        <f t="shared" si="58"/>
        <v>1</v>
      </c>
      <c r="E507">
        <f t="shared" si="63"/>
        <v>1076</v>
      </c>
      <c r="F507">
        <f>MAX(MAX(P$2:P506)-$E507,0)</f>
        <v>3</v>
      </c>
      <c r="G507">
        <f>MAX(MAX(Q$2:Q506)-$E507,0)</f>
        <v>5</v>
      </c>
      <c r="H507">
        <f>MAX($E507-MAX(P$2:P506),0)</f>
        <v>0</v>
      </c>
      <c r="I507">
        <f>MAX($E507-MAX(Q$2:Q506),0)</f>
        <v>0</v>
      </c>
      <c r="J507">
        <f>COUNTIF(P$2:P506,"&gt;"&amp;$E507)</f>
        <v>1</v>
      </c>
      <c r="K507">
        <f>COUNTIF(Q$2:Q506,"&gt;"&amp;$E507)</f>
        <v>1</v>
      </c>
      <c r="L507">
        <f t="shared" si="64"/>
        <v>2</v>
      </c>
      <c r="M507">
        <f t="shared" si="65"/>
        <v>5</v>
      </c>
      <c r="N507">
        <f t="shared" si="59"/>
        <v>2</v>
      </c>
      <c r="O507">
        <f t="shared" si="60"/>
        <v>7</v>
      </c>
      <c r="P507">
        <f t="shared" si="61"/>
        <v>0</v>
      </c>
      <c r="Q507">
        <f t="shared" si="62"/>
        <v>1083</v>
      </c>
    </row>
    <row r="508" spans="1:17" x14ac:dyDescent="0.25">
      <c r="A508">
        <v>0.39831446611941135</v>
      </c>
      <c r="B508">
        <v>0.86983583877633275</v>
      </c>
      <c r="C508">
        <v>0.23261608239270759</v>
      </c>
      <c r="D508">
        <f t="shared" si="58"/>
        <v>2</v>
      </c>
      <c r="E508">
        <f t="shared" si="63"/>
        <v>1078</v>
      </c>
      <c r="F508">
        <f>MAX(MAX(P$2:P507)-$E508,0)</f>
        <v>1</v>
      </c>
      <c r="G508">
        <f>MAX(MAX(Q$2:Q507)-$E508,0)</f>
        <v>5</v>
      </c>
      <c r="H508">
        <f>MAX($E508-MAX(P$2:P507),0)</f>
        <v>0</v>
      </c>
      <c r="I508">
        <f>MAX($E508-MAX(Q$2:Q507),0)</f>
        <v>0</v>
      </c>
      <c r="J508">
        <f>COUNTIF(P$2:P507,"&gt;"&amp;$E508)</f>
        <v>1</v>
      </c>
      <c r="K508">
        <f>COUNTIF(Q$2:Q507,"&gt;"&amp;$E508)</f>
        <v>2</v>
      </c>
      <c r="L508">
        <f t="shared" si="64"/>
        <v>1</v>
      </c>
      <c r="M508">
        <f t="shared" si="65"/>
        <v>1</v>
      </c>
      <c r="N508">
        <f t="shared" si="59"/>
        <v>5</v>
      </c>
      <c r="O508">
        <f t="shared" si="60"/>
        <v>6</v>
      </c>
      <c r="P508">
        <f t="shared" si="61"/>
        <v>1084</v>
      </c>
      <c r="Q508">
        <f t="shared" si="62"/>
        <v>0</v>
      </c>
    </row>
    <row r="509" spans="1:17" x14ac:dyDescent="0.25">
      <c r="A509">
        <v>0.41808647015391076</v>
      </c>
      <c r="B509">
        <v>0.12450356825440334</v>
      </c>
      <c r="C509">
        <v>4.7591997421092436E-2</v>
      </c>
      <c r="D509">
        <f t="shared" si="58"/>
        <v>2</v>
      </c>
      <c r="E509">
        <f t="shared" si="63"/>
        <v>1080</v>
      </c>
      <c r="F509">
        <f>MAX(MAX(P$2:P508)-$E509,0)</f>
        <v>4</v>
      </c>
      <c r="G509">
        <f>MAX(MAX(Q$2:Q508)-$E509,0)</f>
        <v>3</v>
      </c>
      <c r="H509">
        <f>MAX($E509-MAX(P$2:P508),0)</f>
        <v>0</v>
      </c>
      <c r="I509">
        <f>MAX($E509-MAX(Q$2:Q508),0)</f>
        <v>0</v>
      </c>
      <c r="J509">
        <f>COUNTIF(P$2:P508,"&gt;"&amp;$E509)</f>
        <v>1</v>
      </c>
      <c r="K509">
        <f>COUNTIF(Q$2:Q508,"&gt;"&amp;$E509)</f>
        <v>2</v>
      </c>
      <c r="L509">
        <f t="shared" si="64"/>
        <v>1</v>
      </c>
      <c r="M509">
        <f t="shared" si="65"/>
        <v>4</v>
      </c>
      <c r="N509">
        <f t="shared" si="59"/>
        <v>3</v>
      </c>
      <c r="O509">
        <f t="shared" si="60"/>
        <v>7</v>
      </c>
      <c r="P509">
        <f t="shared" si="61"/>
        <v>1087</v>
      </c>
      <c r="Q509">
        <f t="shared" si="62"/>
        <v>0</v>
      </c>
    </row>
    <row r="510" spans="1:17" x14ac:dyDescent="0.25">
      <c r="A510">
        <v>4.4470128058543335E-2</v>
      </c>
      <c r="B510">
        <v>0.66680750036606184</v>
      </c>
      <c r="C510">
        <v>0.73157109123986008</v>
      </c>
      <c r="D510">
        <f t="shared" si="58"/>
        <v>1</v>
      </c>
      <c r="E510">
        <f t="shared" si="63"/>
        <v>1081</v>
      </c>
      <c r="F510">
        <f>MAX(MAX(P$2:P509)-$E510,0)</f>
        <v>6</v>
      </c>
      <c r="G510">
        <f>MAX(MAX(Q$2:Q509)-$E510,0)</f>
        <v>2</v>
      </c>
      <c r="H510">
        <f>MAX($E510-MAX(P$2:P509),0)</f>
        <v>0</v>
      </c>
      <c r="I510">
        <f>MAX($E510-MAX(Q$2:Q509),0)</f>
        <v>0</v>
      </c>
      <c r="J510">
        <f>COUNTIF(P$2:P509,"&gt;"&amp;$E510)</f>
        <v>2</v>
      </c>
      <c r="K510">
        <f>COUNTIF(Q$2:Q509,"&gt;"&amp;$E510)</f>
        <v>1</v>
      </c>
      <c r="L510">
        <f t="shared" si="64"/>
        <v>2</v>
      </c>
      <c r="M510">
        <f t="shared" si="65"/>
        <v>2</v>
      </c>
      <c r="N510">
        <f t="shared" si="59"/>
        <v>4</v>
      </c>
      <c r="O510">
        <f t="shared" si="60"/>
        <v>6</v>
      </c>
      <c r="P510">
        <f t="shared" si="61"/>
        <v>0</v>
      </c>
      <c r="Q510">
        <f t="shared" si="62"/>
        <v>1087</v>
      </c>
    </row>
    <row r="511" spans="1:17" x14ac:dyDescent="0.25">
      <c r="A511">
        <v>0.53453803805355449</v>
      </c>
      <c r="B511">
        <v>0.42608778067142605</v>
      </c>
      <c r="C511">
        <v>7.3725040693800592E-3</v>
      </c>
      <c r="D511">
        <f t="shared" si="58"/>
        <v>2</v>
      </c>
      <c r="E511">
        <f t="shared" si="63"/>
        <v>1083</v>
      </c>
      <c r="F511">
        <f>MAX(MAX(P$2:P510)-$E511,0)</f>
        <v>4</v>
      </c>
      <c r="G511">
        <f>MAX(MAX(Q$2:Q510)-$E511,0)</f>
        <v>4</v>
      </c>
      <c r="H511">
        <f>MAX($E511-MAX(P$2:P510),0)</f>
        <v>0</v>
      </c>
      <c r="I511">
        <f>MAX($E511-MAX(Q$2:Q510),0)</f>
        <v>0</v>
      </c>
      <c r="J511">
        <f>COUNTIF(P$2:P510,"&gt;"&amp;$E511)</f>
        <v>2</v>
      </c>
      <c r="K511">
        <f>COUNTIF(Q$2:Q510,"&gt;"&amp;$E511)</f>
        <v>1</v>
      </c>
      <c r="L511">
        <f t="shared" si="64"/>
        <v>2</v>
      </c>
      <c r="M511">
        <f t="shared" si="65"/>
        <v>4</v>
      </c>
      <c r="N511">
        <f t="shared" si="59"/>
        <v>3</v>
      </c>
      <c r="O511">
        <f t="shared" si="60"/>
        <v>7</v>
      </c>
      <c r="P511">
        <f t="shared" si="61"/>
        <v>0</v>
      </c>
      <c r="Q511">
        <f t="shared" si="62"/>
        <v>1090</v>
      </c>
    </row>
    <row r="512" spans="1:17" x14ac:dyDescent="0.25">
      <c r="A512">
        <v>0.19107927659146662</v>
      </c>
      <c r="B512">
        <v>0.11251144813835356</v>
      </c>
      <c r="C512">
        <v>0.44874084445660056</v>
      </c>
      <c r="D512">
        <f t="shared" si="58"/>
        <v>1</v>
      </c>
      <c r="E512">
        <f t="shared" si="63"/>
        <v>1084</v>
      </c>
      <c r="F512">
        <f>MAX(MAX(P$2:P511)-$E512,0)</f>
        <v>3</v>
      </c>
      <c r="G512">
        <f>MAX(MAX(Q$2:Q511)-$E512,0)</f>
        <v>6</v>
      </c>
      <c r="H512">
        <f>MAX($E512-MAX(P$2:P511),0)</f>
        <v>0</v>
      </c>
      <c r="I512">
        <f>MAX($E512-MAX(Q$2:Q511),0)</f>
        <v>0</v>
      </c>
      <c r="J512">
        <f>COUNTIF(P$2:P511,"&gt;"&amp;$E512)</f>
        <v>1</v>
      </c>
      <c r="K512">
        <f>COUNTIF(Q$2:Q511,"&gt;"&amp;$E512)</f>
        <v>2</v>
      </c>
      <c r="L512">
        <f t="shared" si="64"/>
        <v>1</v>
      </c>
      <c r="M512">
        <f t="shared" si="65"/>
        <v>3</v>
      </c>
      <c r="N512">
        <f t="shared" si="59"/>
        <v>3</v>
      </c>
      <c r="O512">
        <f t="shared" si="60"/>
        <v>6</v>
      </c>
      <c r="P512">
        <f t="shared" si="61"/>
        <v>1090</v>
      </c>
      <c r="Q512">
        <f t="shared" si="62"/>
        <v>0</v>
      </c>
    </row>
    <row r="513" spans="1:17" x14ac:dyDescent="0.25">
      <c r="A513">
        <v>0.9071850359342245</v>
      </c>
      <c r="B513">
        <v>0.70727925327770536</v>
      </c>
      <c r="C513">
        <v>0.84169965049634876</v>
      </c>
      <c r="D513">
        <f t="shared" si="58"/>
        <v>4</v>
      </c>
      <c r="E513">
        <f t="shared" si="63"/>
        <v>1088</v>
      </c>
      <c r="F513">
        <f>MAX(MAX(P$2:P512)-$E513,0)</f>
        <v>2</v>
      </c>
      <c r="G513">
        <f>MAX(MAX(Q$2:Q512)-$E513,0)</f>
        <v>2</v>
      </c>
      <c r="H513">
        <f>MAX($E513-MAX(P$2:P512),0)</f>
        <v>0</v>
      </c>
      <c r="I513">
        <f>MAX($E513-MAX(Q$2:Q512),0)</f>
        <v>0</v>
      </c>
      <c r="J513">
        <f>COUNTIF(P$2:P512,"&gt;"&amp;$E513)</f>
        <v>1</v>
      </c>
      <c r="K513">
        <f>COUNTIF(Q$2:Q512,"&gt;"&amp;$E513)</f>
        <v>1</v>
      </c>
      <c r="L513">
        <f t="shared" si="64"/>
        <v>1</v>
      </c>
      <c r="M513">
        <f t="shared" si="65"/>
        <v>2</v>
      </c>
      <c r="N513">
        <f t="shared" si="59"/>
        <v>5</v>
      </c>
      <c r="O513">
        <f t="shared" si="60"/>
        <v>7</v>
      </c>
      <c r="P513">
        <f t="shared" si="61"/>
        <v>1095</v>
      </c>
      <c r="Q513">
        <f t="shared" si="62"/>
        <v>0</v>
      </c>
    </row>
    <row r="514" spans="1:17" x14ac:dyDescent="0.25">
      <c r="A514">
        <v>2.4783559670524369E-2</v>
      </c>
      <c r="B514">
        <v>0.78123917459139203</v>
      </c>
      <c r="C514">
        <v>0.61140597898239823</v>
      </c>
      <c r="D514">
        <f t="shared" si="58"/>
        <v>1</v>
      </c>
      <c r="E514">
        <f t="shared" si="63"/>
        <v>1089</v>
      </c>
      <c r="F514">
        <f>MAX(MAX(P$2:P513)-$E514,0)</f>
        <v>6</v>
      </c>
      <c r="G514">
        <f>MAX(MAX(Q$2:Q513)-$E514,0)</f>
        <v>1</v>
      </c>
      <c r="H514">
        <f>MAX($E514-MAX(P$2:P513),0)</f>
        <v>0</v>
      </c>
      <c r="I514">
        <f>MAX($E514-MAX(Q$2:Q513),0)</f>
        <v>0</v>
      </c>
      <c r="J514">
        <f>COUNTIF(P$2:P513,"&gt;"&amp;$E514)</f>
        <v>2</v>
      </c>
      <c r="K514">
        <f>COUNTIF(Q$2:Q513,"&gt;"&amp;$E514)</f>
        <v>1</v>
      </c>
      <c r="L514">
        <f t="shared" si="64"/>
        <v>2</v>
      </c>
      <c r="M514">
        <f t="shared" si="65"/>
        <v>1</v>
      </c>
      <c r="N514">
        <f t="shared" si="59"/>
        <v>5</v>
      </c>
      <c r="O514">
        <f t="shared" si="60"/>
        <v>6</v>
      </c>
      <c r="P514">
        <f t="shared" si="61"/>
        <v>0</v>
      </c>
      <c r="Q514">
        <f t="shared" si="62"/>
        <v>1095</v>
      </c>
    </row>
    <row r="515" spans="1:17" x14ac:dyDescent="0.25">
      <c r="A515">
        <v>0.50590654745094432</v>
      </c>
      <c r="B515">
        <v>0.80896184310660302</v>
      </c>
      <c r="C515">
        <v>0.346742962027348</v>
      </c>
      <c r="D515">
        <f t="shared" ref="D515:D578" si="66">VLOOKUP(A515,$T$2:$U$5,2)</f>
        <v>2</v>
      </c>
      <c r="E515">
        <f t="shared" si="63"/>
        <v>1091</v>
      </c>
      <c r="F515">
        <f>MAX(MAX(P$2:P514)-$E515,0)</f>
        <v>4</v>
      </c>
      <c r="G515">
        <f>MAX(MAX(Q$2:Q514)-$E515,0)</f>
        <v>4</v>
      </c>
      <c r="H515">
        <f>MAX($E515-MAX(P$2:P514),0)</f>
        <v>0</v>
      </c>
      <c r="I515">
        <f>MAX($E515-MAX(Q$2:Q514),0)</f>
        <v>0</v>
      </c>
      <c r="J515">
        <f>COUNTIF(P$2:P514,"&gt;"&amp;$E515)</f>
        <v>1</v>
      </c>
      <c r="K515">
        <f>COUNTIF(Q$2:Q514,"&gt;"&amp;$E515)</f>
        <v>1</v>
      </c>
      <c r="L515">
        <f t="shared" si="64"/>
        <v>2</v>
      </c>
      <c r="M515">
        <f t="shared" si="65"/>
        <v>4</v>
      </c>
      <c r="N515">
        <f t="shared" ref="N515:N578" si="67">VLOOKUP(B515,$X$2:$Y$6,2)</f>
        <v>5</v>
      </c>
      <c r="O515">
        <f t="shared" ref="O515:O578" si="68">M515+N515</f>
        <v>9</v>
      </c>
      <c r="P515">
        <f t="shared" ref="P515:P578" si="69">IF(L515=1,O515+E515,0)</f>
        <v>0</v>
      </c>
      <c r="Q515">
        <f t="shared" ref="Q515:Q578" si="70">IF(L515=2,O515+E515,0)</f>
        <v>1100</v>
      </c>
    </row>
    <row r="516" spans="1:17" x14ac:dyDescent="0.25">
      <c r="A516">
        <v>0.21521260898887129</v>
      </c>
      <c r="B516">
        <v>4.7580924718048978E-2</v>
      </c>
      <c r="C516">
        <v>0.96700554329626753</v>
      </c>
      <c r="D516">
        <f t="shared" si="66"/>
        <v>2</v>
      </c>
      <c r="E516">
        <f t="shared" ref="E516:E579" si="71">E515+D516</f>
        <v>1093</v>
      </c>
      <c r="F516">
        <f>MAX(MAX(P$2:P515)-$E516,0)</f>
        <v>2</v>
      </c>
      <c r="G516">
        <f>MAX(MAX(Q$2:Q515)-$E516,0)</f>
        <v>7</v>
      </c>
      <c r="H516">
        <f>MAX($E516-MAX(P$2:P515),0)</f>
        <v>0</v>
      </c>
      <c r="I516">
        <f>MAX($E516-MAX(Q$2:Q515),0)</f>
        <v>0</v>
      </c>
      <c r="J516">
        <f>COUNTIF(P$2:P515,"&gt;"&amp;$E516)</f>
        <v>1</v>
      </c>
      <c r="K516">
        <f>COUNTIF(Q$2:Q515,"&gt;"&amp;$E516)</f>
        <v>2</v>
      </c>
      <c r="L516">
        <f t="shared" ref="L516:L579" si="72">IF(J516&gt;K516,2,IF(K516&gt;J516,1,IF(C516&gt;0.5,1,2)))</f>
        <v>1</v>
      </c>
      <c r="M516">
        <f t="shared" ref="M516:M579" si="73">IF(L516=1,F516,G516)</f>
        <v>2</v>
      </c>
      <c r="N516">
        <f t="shared" si="67"/>
        <v>2</v>
      </c>
      <c r="O516">
        <f t="shared" si="68"/>
        <v>4</v>
      </c>
      <c r="P516">
        <f t="shared" si="69"/>
        <v>1097</v>
      </c>
      <c r="Q516">
        <f t="shared" si="70"/>
        <v>0</v>
      </c>
    </row>
    <row r="517" spans="1:17" x14ac:dyDescent="0.25">
      <c r="A517">
        <v>0.72947901788985614</v>
      </c>
      <c r="B517">
        <v>0.97396267140064396</v>
      </c>
      <c r="C517">
        <v>0.55704736303762015</v>
      </c>
      <c r="D517">
        <f t="shared" si="66"/>
        <v>2</v>
      </c>
      <c r="E517">
        <f t="shared" si="71"/>
        <v>1095</v>
      </c>
      <c r="F517">
        <f>MAX(MAX(P$2:P516)-$E517,0)</f>
        <v>2</v>
      </c>
      <c r="G517">
        <f>MAX(MAX(Q$2:Q516)-$E517,0)</f>
        <v>5</v>
      </c>
      <c r="H517">
        <f>MAX($E517-MAX(P$2:P516),0)</f>
        <v>0</v>
      </c>
      <c r="I517">
        <f>MAX($E517-MAX(Q$2:Q516),0)</f>
        <v>0</v>
      </c>
      <c r="J517">
        <f>COUNTIF(P$2:P516,"&gt;"&amp;$E517)</f>
        <v>1</v>
      </c>
      <c r="K517">
        <f>COUNTIF(Q$2:Q516,"&gt;"&amp;$E517)</f>
        <v>1</v>
      </c>
      <c r="L517">
        <f t="shared" si="72"/>
        <v>1</v>
      </c>
      <c r="M517">
        <f t="shared" si="73"/>
        <v>2</v>
      </c>
      <c r="N517">
        <f t="shared" si="67"/>
        <v>6</v>
      </c>
      <c r="O517">
        <f t="shared" si="68"/>
        <v>8</v>
      </c>
      <c r="P517">
        <f t="shared" si="69"/>
        <v>1103</v>
      </c>
      <c r="Q517">
        <f t="shared" si="70"/>
        <v>0</v>
      </c>
    </row>
    <row r="518" spans="1:17" x14ac:dyDescent="0.25">
      <c r="A518">
        <v>0.21419960366578483</v>
      </c>
      <c r="B518">
        <v>0.36627788839314024</v>
      </c>
      <c r="C518">
        <v>0.65955378789070085</v>
      </c>
      <c r="D518">
        <f t="shared" si="66"/>
        <v>2</v>
      </c>
      <c r="E518">
        <f t="shared" si="71"/>
        <v>1097</v>
      </c>
      <c r="F518">
        <f>MAX(MAX(P$2:P517)-$E518,0)</f>
        <v>6</v>
      </c>
      <c r="G518">
        <f>MAX(MAX(Q$2:Q517)-$E518,0)</f>
        <v>3</v>
      </c>
      <c r="H518">
        <f>MAX($E518-MAX(P$2:P517),0)</f>
        <v>0</v>
      </c>
      <c r="I518">
        <f>MAX($E518-MAX(Q$2:Q517),0)</f>
        <v>0</v>
      </c>
      <c r="J518">
        <f>COUNTIF(P$2:P517,"&gt;"&amp;$E518)</f>
        <v>1</v>
      </c>
      <c r="K518">
        <f>COUNTIF(Q$2:Q517,"&gt;"&amp;$E518)</f>
        <v>1</v>
      </c>
      <c r="L518">
        <f t="shared" si="72"/>
        <v>1</v>
      </c>
      <c r="M518">
        <f t="shared" si="73"/>
        <v>6</v>
      </c>
      <c r="N518">
        <f t="shared" si="67"/>
        <v>3</v>
      </c>
      <c r="O518">
        <f t="shared" si="68"/>
        <v>9</v>
      </c>
      <c r="P518">
        <f t="shared" si="69"/>
        <v>1106</v>
      </c>
      <c r="Q518">
        <f t="shared" si="70"/>
        <v>0</v>
      </c>
    </row>
    <row r="519" spans="1:17" x14ac:dyDescent="0.25">
      <c r="A519">
        <v>0.94770439838060072</v>
      </c>
      <c r="B519">
        <v>0.47583214485275793</v>
      </c>
      <c r="C519">
        <v>0.39165156323043038</v>
      </c>
      <c r="D519">
        <f t="shared" si="66"/>
        <v>4</v>
      </c>
      <c r="E519">
        <f t="shared" si="71"/>
        <v>1101</v>
      </c>
      <c r="F519">
        <f>MAX(MAX(P$2:P518)-$E519,0)</f>
        <v>5</v>
      </c>
      <c r="G519">
        <f>MAX(MAX(Q$2:Q518)-$E519,0)</f>
        <v>0</v>
      </c>
      <c r="H519">
        <f>MAX($E519-MAX(P$2:P518),0)</f>
        <v>0</v>
      </c>
      <c r="I519">
        <f>MAX($E519-MAX(Q$2:Q518),0)</f>
        <v>1</v>
      </c>
      <c r="J519">
        <f>COUNTIF(P$2:P518,"&gt;"&amp;$E519)</f>
        <v>2</v>
      </c>
      <c r="K519">
        <f>COUNTIF(Q$2:Q518,"&gt;"&amp;$E519)</f>
        <v>0</v>
      </c>
      <c r="L519">
        <f t="shared" si="72"/>
        <v>2</v>
      </c>
      <c r="M519">
        <f t="shared" si="73"/>
        <v>0</v>
      </c>
      <c r="N519">
        <f t="shared" si="67"/>
        <v>3</v>
      </c>
      <c r="O519">
        <f t="shared" si="68"/>
        <v>3</v>
      </c>
      <c r="P519">
        <f t="shared" si="69"/>
        <v>0</v>
      </c>
      <c r="Q519">
        <f t="shared" si="70"/>
        <v>1104</v>
      </c>
    </row>
    <row r="520" spans="1:17" x14ac:dyDescent="0.25">
      <c r="A520">
        <v>9.2258732313177827E-2</v>
      </c>
      <c r="B520">
        <v>0.35066678624847658</v>
      </c>
      <c r="C520">
        <v>0.242647601301478</v>
      </c>
      <c r="D520">
        <f t="shared" si="66"/>
        <v>1</v>
      </c>
      <c r="E520">
        <f t="shared" si="71"/>
        <v>1102</v>
      </c>
      <c r="F520">
        <f>MAX(MAX(P$2:P519)-$E520,0)</f>
        <v>4</v>
      </c>
      <c r="G520">
        <f>MAX(MAX(Q$2:Q519)-$E520,0)</f>
        <v>2</v>
      </c>
      <c r="H520">
        <f>MAX($E520-MAX(P$2:P519),0)</f>
        <v>0</v>
      </c>
      <c r="I520">
        <f>MAX($E520-MAX(Q$2:Q519),0)</f>
        <v>0</v>
      </c>
      <c r="J520">
        <f>COUNTIF(P$2:P519,"&gt;"&amp;$E520)</f>
        <v>2</v>
      </c>
      <c r="K520">
        <f>COUNTIF(Q$2:Q519,"&gt;"&amp;$E520)</f>
        <v>1</v>
      </c>
      <c r="L520">
        <f t="shared" si="72"/>
        <v>2</v>
      </c>
      <c r="M520">
        <f t="shared" si="73"/>
        <v>2</v>
      </c>
      <c r="N520">
        <f t="shared" si="67"/>
        <v>3</v>
      </c>
      <c r="O520">
        <f t="shared" si="68"/>
        <v>5</v>
      </c>
      <c r="P520">
        <f t="shared" si="69"/>
        <v>0</v>
      </c>
      <c r="Q520">
        <f t="shared" si="70"/>
        <v>1107</v>
      </c>
    </row>
    <row r="521" spans="1:17" x14ac:dyDescent="0.25">
      <c r="A521">
        <v>0.19993890035385709</v>
      </c>
      <c r="B521">
        <v>0.6296817788989183</v>
      </c>
      <c r="C521">
        <v>0.8494738686299107</v>
      </c>
      <c r="D521">
        <f t="shared" si="66"/>
        <v>1</v>
      </c>
      <c r="E521">
        <f t="shared" si="71"/>
        <v>1103</v>
      </c>
      <c r="F521">
        <f>MAX(MAX(P$2:P520)-$E521,0)</f>
        <v>3</v>
      </c>
      <c r="G521">
        <f>MAX(MAX(Q$2:Q520)-$E521,0)</f>
        <v>4</v>
      </c>
      <c r="H521">
        <f>MAX($E521-MAX(P$2:P520),0)</f>
        <v>0</v>
      </c>
      <c r="I521">
        <f>MAX($E521-MAX(Q$2:Q520),0)</f>
        <v>0</v>
      </c>
      <c r="J521">
        <f>COUNTIF(P$2:P520,"&gt;"&amp;$E521)</f>
        <v>1</v>
      </c>
      <c r="K521">
        <f>COUNTIF(Q$2:Q520,"&gt;"&amp;$E521)</f>
        <v>2</v>
      </c>
      <c r="L521">
        <f t="shared" si="72"/>
        <v>1</v>
      </c>
      <c r="M521">
        <f t="shared" si="73"/>
        <v>3</v>
      </c>
      <c r="N521">
        <f t="shared" si="67"/>
        <v>4</v>
      </c>
      <c r="O521">
        <f t="shared" si="68"/>
        <v>7</v>
      </c>
      <c r="P521">
        <f t="shared" si="69"/>
        <v>1110</v>
      </c>
      <c r="Q521">
        <f t="shared" si="70"/>
        <v>0</v>
      </c>
    </row>
    <row r="522" spans="1:17" x14ac:dyDescent="0.25">
      <c r="A522">
        <v>0.87340368720200234</v>
      </c>
      <c r="B522">
        <v>0.32789550458213135</v>
      </c>
      <c r="C522">
        <v>0.78775662846751682</v>
      </c>
      <c r="D522">
        <f t="shared" si="66"/>
        <v>3</v>
      </c>
      <c r="E522">
        <f t="shared" si="71"/>
        <v>1106</v>
      </c>
      <c r="F522">
        <f>MAX(MAX(P$2:P521)-$E522,0)</f>
        <v>4</v>
      </c>
      <c r="G522">
        <f>MAX(MAX(Q$2:Q521)-$E522,0)</f>
        <v>1</v>
      </c>
      <c r="H522">
        <f>MAX($E522-MAX(P$2:P521),0)</f>
        <v>0</v>
      </c>
      <c r="I522">
        <f>MAX($E522-MAX(Q$2:Q521),0)</f>
        <v>0</v>
      </c>
      <c r="J522">
        <f>COUNTIF(P$2:P521,"&gt;"&amp;$E522)</f>
        <v>1</v>
      </c>
      <c r="K522">
        <f>COUNTIF(Q$2:Q521,"&gt;"&amp;$E522)</f>
        <v>1</v>
      </c>
      <c r="L522">
        <f t="shared" si="72"/>
        <v>1</v>
      </c>
      <c r="M522">
        <f t="shared" si="73"/>
        <v>4</v>
      </c>
      <c r="N522">
        <f t="shared" si="67"/>
        <v>3</v>
      </c>
      <c r="O522">
        <f t="shared" si="68"/>
        <v>7</v>
      </c>
      <c r="P522">
        <f t="shared" si="69"/>
        <v>1113</v>
      </c>
      <c r="Q522">
        <f t="shared" si="70"/>
        <v>0</v>
      </c>
    </row>
    <row r="523" spans="1:17" x14ac:dyDescent="0.25">
      <c r="A523">
        <v>0.16489401135147885</v>
      </c>
      <c r="B523">
        <v>0.89627226152035611</v>
      </c>
      <c r="C523">
        <v>0.91627588907799817</v>
      </c>
      <c r="D523">
        <f t="shared" si="66"/>
        <v>1</v>
      </c>
      <c r="E523">
        <f t="shared" si="71"/>
        <v>1107</v>
      </c>
      <c r="F523">
        <f>MAX(MAX(P$2:P522)-$E523,0)</f>
        <v>6</v>
      </c>
      <c r="G523">
        <f>MAX(MAX(Q$2:Q522)-$E523,0)</f>
        <v>0</v>
      </c>
      <c r="H523">
        <f>MAX($E523-MAX(P$2:P522),0)</f>
        <v>0</v>
      </c>
      <c r="I523">
        <f>MAX($E523-MAX(Q$2:Q522),0)</f>
        <v>0</v>
      </c>
      <c r="J523">
        <f>COUNTIF(P$2:P522,"&gt;"&amp;$E523)</f>
        <v>2</v>
      </c>
      <c r="K523">
        <f>COUNTIF(Q$2:Q522,"&gt;"&amp;$E523)</f>
        <v>0</v>
      </c>
      <c r="L523">
        <f t="shared" si="72"/>
        <v>2</v>
      </c>
      <c r="M523">
        <f t="shared" si="73"/>
        <v>0</v>
      </c>
      <c r="N523">
        <f t="shared" si="67"/>
        <v>5</v>
      </c>
      <c r="O523">
        <f t="shared" si="68"/>
        <v>5</v>
      </c>
      <c r="P523">
        <f t="shared" si="69"/>
        <v>0</v>
      </c>
      <c r="Q523">
        <f t="shared" si="70"/>
        <v>1112</v>
      </c>
    </row>
    <row r="524" spans="1:17" x14ac:dyDescent="0.25">
      <c r="A524">
        <v>0.96975726326574674</v>
      </c>
      <c r="B524">
        <v>0.42105777935382593</v>
      </c>
      <c r="C524">
        <v>0.87814339946910092</v>
      </c>
      <c r="D524">
        <f t="shared" si="66"/>
        <v>4</v>
      </c>
      <c r="E524">
        <f t="shared" si="71"/>
        <v>1111</v>
      </c>
      <c r="F524">
        <f>MAX(MAX(P$2:P523)-$E524,0)</f>
        <v>2</v>
      </c>
      <c r="G524">
        <f>MAX(MAX(Q$2:Q523)-$E524,0)</f>
        <v>1</v>
      </c>
      <c r="H524">
        <f>MAX($E524-MAX(P$2:P523),0)</f>
        <v>0</v>
      </c>
      <c r="I524">
        <f>MAX($E524-MAX(Q$2:Q523),0)</f>
        <v>0</v>
      </c>
      <c r="J524">
        <f>COUNTIF(P$2:P523,"&gt;"&amp;$E524)</f>
        <v>1</v>
      </c>
      <c r="K524">
        <f>COUNTIF(Q$2:Q523,"&gt;"&amp;$E524)</f>
        <v>1</v>
      </c>
      <c r="L524">
        <f t="shared" si="72"/>
        <v>1</v>
      </c>
      <c r="M524">
        <f t="shared" si="73"/>
        <v>2</v>
      </c>
      <c r="N524">
        <f t="shared" si="67"/>
        <v>3</v>
      </c>
      <c r="O524">
        <f t="shared" si="68"/>
        <v>5</v>
      </c>
      <c r="P524">
        <f t="shared" si="69"/>
        <v>1116</v>
      </c>
      <c r="Q524">
        <f t="shared" si="70"/>
        <v>0</v>
      </c>
    </row>
    <row r="525" spans="1:17" x14ac:dyDescent="0.25">
      <c r="A525">
        <v>0.68905269423122117</v>
      </c>
      <c r="B525">
        <v>0.81357654876084862</v>
      </c>
      <c r="C525">
        <v>0.62330193816623003</v>
      </c>
      <c r="D525">
        <f t="shared" si="66"/>
        <v>2</v>
      </c>
      <c r="E525">
        <f t="shared" si="71"/>
        <v>1113</v>
      </c>
      <c r="F525">
        <f>MAX(MAX(P$2:P524)-$E525,0)</f>
        <v>3</v>
      </c>
      <c r="G525">
        <f>MAX(MAX(Q$2:Q524)-$E525,0)</f>
        <v>0</v>
      </c>
      <c r="H525">
        <f>MAX($E525-MAX(P$2:P524),0)</f>
        <v>0</v>
      </c>
      <c r="I525">
        <f>MAX($E525-MAX(Q$2:Q524),0)</f>
        <v>1</v>
      </c>
      <c r="J525">
        <f>COUNTIF(P$2:P524,"&gt;"&amp;$E525)</f>
        <v>1</v>
      </c>
      <c r="K525">
        <f>COUNTIF(Q$2:Q524,"&gt;"&amp;$E525)</f>
        <v>0</v>
      </c>
      <c r="L525">
        <f t="shared" si="72"/>
        <v>2</v>
      </c>
      <c r="M525">
        <f t="shared" si="73"/>
        <v>0</v>
      </c>
      <c r="N525">
        <f t="shared" si="67"/>
        <v>5</v>
      </c>
      <c r="O525">
        <f t="shared" si="68"/>
        <v>5</v>
      </c>
      <c r="P525">
        <f t="shared" si="69"/>
        <v>0</v>
      </c>
      <c r="Q525">
        <f t="shared" si="70"/>
        <v>1118</v>
      </c>
    </row>
    <row r="526" spans="1:17" x14ac:dyDescent="0.25">
      <c r="A526">
        <v>0.54566763453871681</v>
      </c>
      <c r="B526">
        <v>0.35765195519484949</v>
      </c>
      <c r="C526">
        <v>0.70434078120479104</v>
      </c>
      <c r="D526">
        <f t="shared" si="66"/>
        <v>2</v>
      </c>
      <c r="E526">
        <f t="shared" si="71"/>
        <v>1115</v>
      </c>
      <c r="F526">
        <f>MAX(MAX(P$2:P525)-$E526,0)</f>
        <v>1</v>
      </c>
      <c r="G526">
        <f>MAX(MAX(Q$2:Q525)-$E526,0)</f>
        <v>3</v>
      </c>
      <c r="H526">
        <f>MAX($E526-MAX(P$2:P525),0)</f>
        <v>0</v>
      </c>
      <c r="I526">
        <f>MAX($E526-MAX(Q$2:Q525),0)</f>
        <v>0</v>
      </c>
      <c r="J526">
        <f>COUNTIF(P$2:P525,"&gt;"&amp;$E526)</f>
        <v>1</v>
      </c>
      <c r="K526">
        <f>COUNTIF(Q$2:Q525,"&gt;"&amp;$E526)</f>
        <v>1</v>
      </c>
      <c r="L526">
        <f t="shared" si="72"/>
        <v>1</v>
      </c>
      <c r="M526">
        <f t="shared" si="73"/>
        <v>1</v>
      </c>
      <c r="N526">
        <f t="shared" si="67"/>
        <v>3</v>
      </c>
      <c r="O526">
        <f t="shared" si="68"/>
        <v>4</v>
      </c>
      <c r="P526">
        <f t="shared" si="69"/>
        <v>1119</v>
      </c>
      <c r="Q526">
        <f t="shared" si="70"/>
        <v>0</v>
      </c>
    </row>
    <row r="527" spans="1:17" x14ac:dyDescent="0.25">
      <c r="A527">
        <v>0.17712586309855738</v>
      </c>
      <c r="B527">
        <v>0.51535095262166652</v>
      </c>
      <c r="C527">
        <v>0.38476217473569418</v>
      </c>
      <c r="D527">
        <f t="shared" si="66"/>
        <v>1</v>
      </c>
      <c r="E527">
        <f t="shared" si="71"/>
        <v>1116</v>
      </c>
      <c r="F527">
        <f>MAX(MAX(P$2:P526)-$E527,0)</f>
        <v>3</v>
      </c>
      <c r="G527">
        <f>MAX(MAX(Q$2:Q526)-$E527,0)</f>
        <v>2</v>
      </c>
      <c r="H527">
        <f>MAX($E527-MAX(P$2:P526),0)</f>
        <v>0</v>
      </c>
      <c r="I527">
        <f>MAX($E527-MAX(Q$2:Q526),0)</f>
        <v>0</v>
      </c>
      <c r="J527">
        <f>COUNTIF(P$2:P526,"&gt;"&amp;$E527)</f>
        <v>1</v>
      </c>
      <c r="K527">
        <f>COUNTIF(Q$2:Q526,"&gt;"&amp;$E527)</f>
        <v>1</v>
      </c>
      <c r="L527">
        <f t="shared" si="72"/>
        <v>2</v>
      </c>
      <c r="M527">
        <f t="shared" si="73"/>
        <v>2</v>
      </c>
      <c r="N527">
        <f t="shared" si="67"/>
        <v>4</v>
      </c>
      <c r="O527">
        <f t="shared" si="68"/>
        <v>6</v>
      </c>
      <c r="P527">
        <f t="shared" si="69"/>
        <v>0</v>
      </c>
      <c r="Q527">
        <f t="shared" si="70"/>
        <v>1122</v>
      </c>
    </row>
    <row r="528" spans="1:17" x14ac:dyDescent="0.25">
      <c r="A528">
        <v>0.91543790097271149</v>
      </c>
      <c r="B528">
        <v>4.6366692004377486E-2</v>
      </c>
      <c r="C528">
        <v>0.1949970322716722</v>
      </c>
      <c r="D528">
        <f t="shared" si="66"/>
        <v>4</v>
      </c>
      <c r="E528">
        <f t="shared" si="71"/>
        <v>1120</v>
      </c>
      <c r="F528">
        <f>MAX(MAX(P$2:P527)-$E528,0)</f>
        <v>0</v>
      </c>
      <c r="G528">
        <f>MAX(MAX(Q$2:Q527)-$E528,0)</f>
        <v>2</v>
      </c>
      <c r="H528">
        <f>MAX($E528-MAX(P$2:P527),0)</f>
        <v>1</v>
      </c>
      <c r="I528">
        <f>MAX($E528-MAX(Q$2:Q527),0)</f>
        <v>0</v>
      </c>
      <c r="J528">
        <f>COUNTIF(P$2:P527,"&gt;"&amp;$E528)</f>
        <v>0</v>
      </c>
      <c r="K528">
        <f>COUNTIF(Q$2:Q527,"&gt;"&amp;$E528)</f>
        <v>1</v>
      </c>
      <c r="L528">
        <f t="shared" si="72"/>
        <v>1</v>
      </c>
      <c r="M528">
        <f t="shared" si="73"/>
        <v>0</v>
      </c>
      <c r="N528">
        <f t="shared" si="67"/>
        <v>2</v>
      </c>
      <c r="O528">
        <f t="shared" si="68"/>
        <v>2</v>
      </c>
      <c r="P528">
        <f t="shared" si="69"/>
        <v>1122</v>
      </c>
      <c r="Q528">
        <f t="shared" si="70"/>
        <v>0</v>
      </c>
    </row>
    <row r="529" spans="1:17" x14ac:dyDescent="0.25">
      <c r="A529">
        <v>0.6770469190782995</v>
      </c>
      <c r="B529">
        <v>0.87511203304063956</v>
      </c>
      <c r="C529">
        <v>0.24885189574800037</v>
      </c>
      <c r="D529">
        <f t="shared" si="66"/>
        <v>2</v>
      </c>
      <c r="E529">
        <f t="shared" si="71"/>
        <v>1122</v>
      </c>
      <c r="F529">
        <f>MAX(MAX(P$2:P528)-$E529,0)</f>
        <v>0</v>
      </c>
      <c r="G529">
        <f>MAX(MAX(Q$2:Q528)-$E529,0)</f>
        <v>0</v>
      </c>
      <c r="H529">
        <f>MAX($E529-MAX(P$2:P528),0)</f>
        <v>0</v>
      </c>
      <c r="I529">
        <f>MAX($E529-MAX(Q$2:Q528),0)</f>
        <v>0</v>
      </c>
      <c r="J529">
        <f>COUNTIF(P$2:P528,"&gt;"&amp;$E529)</f>
        <v>0</v>
      </c>
      <c r="K529">
        <f>COUNTIF(Q$2:Q528,"&gt;"&amp;$E529)</f>
        <v>0</v>
      </c>
      <c r="L529">
        <f t="shared" si="72"/>
        <v>2</v>
      </c>
      <c r="M529">
        <f t="shared" si="73"/>
        <v>0</v>
      </c>
      <c r="N529">
        <f t="shared" si="67"/>
        <v>5</v>
      </c>
      <c r="O529">
        <f t="shared" si="68"/>
        <v>5</v>
      </c>
      <c r="P529">
        <f t="shared" si="69"/>
        <v>0</v>
      </c>
      <c r="Q529">
        <f t="shared" si="70"/>
        <v>1127</v>
      </c>
    </row>
    <row r="530" spans="1:17" x14ac:dyDescent="0.25">
      <c r="A530">
        <v>0.31762665990632055</v>
      </c>
      <c r="B530">
        <v>0.23223219776916215</v>
      </c>
      <c r="C530">
        <v>0.25334822263362466</v>
      </c>
      <c r="D530">
        <f t="shared" si="66"/>
        <v>2</v>
      </c>
      <c r="E530">
        <f t="shared" si="71"/>
        <v>1124</v>
      </c>
      <c r="F530">
        <f>MAX(MAX(P$2:P529)-$E530,0)</f>
        <v>0</v>
      </c>
      <c r="G530">
        <f>MAX(MAX(Q$2:Q529)-$E530,0)</f>
        <v>3</v>
      </c>
      <c r="H530">
        <f>MAX($E530-MAX(P$2:P529),0)</f>
        <v>2</v>
      </c>
      <c r="I530">
        <f>MAX($E530-MAX(Q$2:Q529),0)</f>
        <v>0</v>
      </c>
      <c r="J530">
        <f>COUNTIF(P$2:P529,"&gt;"&amp;$E530)</f>
        <v>0</v>
      </c>
      <c r="K530">
        <f>COUNTIF(Q$2:Q529,"&gt;"&amp;$E530)</f>
        <v>1</v>
      </c>
      <c r="L530">
        <f t="shared" si="72"/>
        <v>1</v>
      </c>
      <c r="M530">
        <f t="shared" si="73"/>
        <v>0</v>
      </c>
      <c r="N530">
        <f t="shared" si="67"/>
        <v>3</v>
      </c>
      <c r="O530">
        <f t="shared" si="68"/>
        <v>3</v>
      </c>
      <c r="P530">
        <f t="shared" si="69"/>
        <v>1127</v>
      </c>
      <c r="Q530">
        <f t="shared" si="70"/>
        <v>0</v>
      </c>
    </row>
    <row r="531" spans="1:17" x14ac:dyDescent="0.25">
      <c r="A531">
        <v>0.48389407944530616</v>
      </c>
      <c r="B531">
        <v>0.10245740567899486</v>
      </c>
      <c r="C531">
        <v>0.46447366094061016</v>
      </c>
      <c r="D531">
        <f t="shared" si="66"/>
        <v>2</v>
      </c>
      <c r="E531">
        <f t="shared" si="71"/>
        <v>1126</v>
      </c>
      <c r="F531">
        <f>MAX(MAX(P$2:P530)-$E531,0)</f>
        <v>1</v>
      </c>
      <c r="G531">
        <f>MAX(MAX(Q$2:Q530)-$E531,0)</f>
        <v>1</v>
      </c>
      <c r="H531">
        <f>MAX($E531-MAX(P$2:P530),0)</f>
        <v>0</v>
      </c>
      <c r="I531">
        <f>MAX($E531-MAX(Q$2:Q530),0)</f>
        <v>0</v>
      </c>
      <c r="J531">
        <f>COUNTIF(P$2:P530,"&gt;"&amp;$E531)</f>
        <v>1</v>
      </c>
      <c r="K531">
        <f>COUNTIF(Q$2:Q530,"&gt;"&amp;$E531)</f>
        <v>1</v>
      </c>
      <c r="L531">
        <f t="shared" si="72"/>
        <v>2</v>
      </c>
      <c r="M531">
        <f t="shared" si="73"/>
        <v>1</v>
      </c>
      <c r="N531">
        <f t="shared" si="67"/>
        <v>3</v>
      </c>
      <c r="O531">
        <f t="shared" si="68"/>
        <v>4</v>
      </c>
      <c r="P531">
        <f t="shared" si="69"/>
        <v>0</v>
      </c>
      <c r="Q531">
        <f t="shared" si="70"/>
        <v>1130</v>
      </c>
    </row>
    <row r="532" spans="1:17" x14ac:dyDescent="0.25">
      <c r="A532">
        <v>0.70116206709208229</v>
      </c>
      <c r="B532">
        <v>4.2240476414684869E-2</v>
      </c>
      <c r="C532">
        <v>0.66000220271018839</v>
      </c>
      <c r="D532">
        <f t="shared" si="66"/>
        <v>2</v>
      </c>
      <c r="E532">
        <f t="shared" si="71"/>
        <v>1128</v>
      </c>
      <c r="F532">
        <f>MAX(MAX(P$2:P531)-$E532,0)</f>
        <v>0</v>
      </c>
      <c r="G532">
        <f>MAX(MAX(Q$2:Q531)-$E532,0)</f>
        <v>2</v>
      </c>
      <c r="H532">
        <f>MAX($E532-MAX(P$2:P531),0)</f>
        <v>1</v>
      </c>
      <c r="I532">
        <f>MAX($E532-MAX(Q$2:Q531),0)</f>
        <v>0</v>
      </c>
      <c r="J532">
        <f>COUNTIF(P$2:P531,"&gt;"&amp;$E532)</f>
        <v>0</v>
      </c>
      <c r="K532">
        <f>COUNTIF(Q$2:Q531,"&gt;"&amp;$E532)</f>
        <v>1</v>
      </c>
      <c r="L532">
        <f t="shared" si="72"/>
        <v>1</v>
      </c>
      <c r="M532">
        <f t="shared" si="73"/>
        <v>0</v>
      </c>
      <c r="N532">
        <f t="shared" si="67"/>
        <v>2</v>
      </c>
      <c r="O532">
        <f t="shared" si="68"/>
        <v>2</v>
      </c>
      <c r="P532">
        <f t="shared" si="69"/>
        <v>1130</v>
      </c>
      <c r="Q532">
        <f t="shared" si="70"/>
        <v>0</v>
      </c>
    </row>
    <row r="533" spans="1:17" x14ac:dyDescent="0.25">
      <c r="A533">
        <v>0.51495299867127997</v>
      </c>
      <c r="B533">
        <v>0.71553243491138752</v>
      </c>
      <c r="C533">
        <v>6.7479746178839783E-2</v>
      </c>
      <c r="D533">
        <f t="shared" si="66"/>
        <v>2</v>
      </c>
      <c r="E533">
        <f t="shared" si="71"/>
        <v>1130</v>
      </c>
      <c r="F533">
        <f>MAX(MAX(P$2:P532)-$E533,0)</f>
        <v>0</v>
      </c>
      <c r="G533">
        <f>MAX(MAX(Q$2:Q532)-$E533,0)</f>
        <v>0</v>
      </c>
      <c r="H533">
        <f>MAX($E533-MAX(P$2:P532),0)</f>
        <v>0</v>
      </c>
      <c r="I533">
        <f>MAX($E533-MAX(Q$2:Q532),0)</f>
        <v>0</v>
      </c>
      <c r="J533">
        <f>COUNTIF(P$2:P532,"&gt;"&amp;$E533)</f>
        <v>0</v>
      </c>
      <c r="K533">
        <f>COUNTIF(Q$2:Q532,"&gt;"&amp;$E533)</f>
        <v>0</v>
      </c>
      <c r="L533">
        <f t="shared" si="72"/>
        <v>2</v>
      </c>
      <c r="M533">
        <f t="shared" si="73"/>
        <v>0</v>
      </c>
      <c r="N533">
        <f t="shared" si="67"/>
        <v>5</v>
      </c>
      <c r="O533">
        <f t="shared" si="68"/>
        <v>5</v>
      </c>
      <c r="P533">
        <f t="shared" si="69"/>
        <v>0</v>
      </c>
      <c r="Q533">
        <f t="shared" si="70"/>
        <v>1135</v>
      </c>
    </row>
    <row r="534" spans="1:17" x14ac:dyDescent="0.25">
      <c r="A534">
        <v>0.79669970570319026</v>
      </c>
      <c r="B534">
        <v>0.5919568078524452</v>
      </c>
      <c r="C534">
        <v>0.15933041353150912</v>
      </c>
      <c r="D534">
        <f t="shared" si="66"/>
        <v>2</v>
      </c>
      <c r="E534">
        <f t="shared" si="71"/>
        <v>1132</v>
      </c>
      <c r="F534">
        <f>MAX(MAX(P$2:P533)-$E534,0)</f>
        <v>0</v>
      </c>
      <c r="G534">
        <f>MAX(MAX(Q$2:Q533)-$E534,0)</f>
        <v>3</v>
      </c>
      <c r="H534">
        <f>MAX($E534-MAX(P$2:P533),0)</f>
        <v>2</v>
      </c>
      <c r="I534">
        <f>MAX($E534-MAX(Q$2:Q533),0)</f>
        <v>0</v>
      </c>
      <c r="J534">
        <f>COUNTIF(P$2:P533,"&gt;"&amp;$E534)</f>
        <v>0</v>
      </c>
      <c r="K534">
        <f>COUNTIF(Q$2:Q533,"&gt;"&amp;$E534)</f>
        <v>1</v>
      </c>
      <c r="L534">
        <f t="shared" si="72"/>
        <v>1</v>
      </c>
      <c r="M534">
        <f t="shared" si="73"/>
        <v>0</v>
      </c>
      <c r="N534">
        <f t="shared" si="67"/>
        <v>4</v>
      </c>
      <c r="O534">
        <f t="shared" si="68"/>
        <v>4</v>
      </c>
      <c r="P534">
        <f t="shared" si="69"/>
        <v>1136</v>
      </c>
      <c r="Q534">
        <f t="shared" si="70"/>
        <v>0</v>
      </c>
    </row>
    <row r="535" spans="1:17" x14ac:dyDescent="0.25">
      <c r="A535">
        <v>0.72483016060969929</v>
      </c>
      <c r="B535">
        <v>0.51659411491908547</v>
      </c>
      <c r="C535">
        <v>0.82744240151738191</v>
      </c>
      <c r="D535">
        <f t="shared" si="66"/>
        <v>2</v>
      </c>
      <c r="E535">
        <f t="shared" si="71"/>
        <v>1134</v>
      </c>
      <c r="F535">
        <f>MAX(MAX(P$2:P534)-$E535,0)</f>
        <v>2</v>
      </c>
      <c r="G535">
        <f>MAX(MAX(Q$2:Q534)-$E535,0)</f>
        <v>1</v>
      </c>
      <c r="H535">
        <f>MAX($E535-MAX(P$2:P534),0)</f>
        <v>0</v>
      </c>
      <c r="I535">
        <f>MAX($E535-MAX(Q$2:Q534),0)</f>
        <v>0</v>
      </c>
      <c r="J535">
        <f>COUNTIF(P$2:P534,"&gt;"&amp;$E535)</f>
        <v>1</v>
      </c>
      <c r="K535">
        <f>COUNTIF(Q$2:Q534,"&gt;"&amp;$E535)</f>
        <v>1</v>
      </c>
      <c r="L535">
        <f t="shared" si="72"/>
        <v>1</v>
      </c>
      <c r="M535">
        <f t="shared" si="73"/>
        <v>2</v>
      </c>
      <c r="N535">
        <f t="shared" si="67"/>
        <v>4</v>
      </c>
      <c r="O535">
        <f t="shared" si="68"/>
        <v>6</v>
      </c>
      <c r="P535">
        <f t="shared" si="69"/>
        <v>1140</v>
      </c>
      <c r="Q535">
        <f t="shared" si="70"/>
        <v>0</v>
      </c>
    </row>
    <row r="536" spans="1:17" x14ac:dyDescent="0.25">
      <c r="A536">
        <v>0.84151256421133869</v>
      </c>
      <c r="B536">
        <v>0.77481654926954402</v>
      </c>
      <c r="C536">
        <v>0.73093894949923865</v>
      </c>
      <c r="D536">
        <f t="shared" si="66"/>
        <v>3</v>
      </c>
      <c r="E536">
        <f t="shared" si="71"/>
        <v>1137</v>
      </c>
      <c r="F536">
        <f>MAX(MAX(P$2:P535)-$E536,0)</f>
        <v>3</v>
      </c>
      <c r="G536">
        <f>MAX(MAX(Q$2:Q535)-$E536,0)</f>
        <v>0</v>
      </c>
      <c r="H536">
        <f>MAX($E536-MAX(P$2:P535),0)</f>
        <v>0</v>
      </c>
      <c r="I536">
        <f>MAX($E536-MAX(Q$2:Q535),0)</f>
        <v>2</v>
      </c>
      <c r="J536">
        <f>COUNTIF(P$2:P535,"&gt;"&amp;$E536)</f>
        <v>1</v>
      </c>
      <c r="K536">
        <f>COUNTIF(Q$2:Q535,"&gt;"&amp;$E536)</f>
        <v>0</v>
      </c>
      <c r="L536">
        <f t="shared" si="72"/>
        <v>2</v>
      </c>
      <c r="M536">
        <f t="shared" si="73"/>
        <v>0</v>
      </c>
      <c r="N536">
        <f t="shared" si="67"/>
        <v>5</v>
      </c>
      <c r="O536">
        <f t="shared" si="68"/>
        <v>5</v>
      </c>
      <c r="P536">
        <f t="shared" si="69"/>
        <v>0</v>
      </c>
      <c r="Q536">
        <f t="shared" si="70"/>
        <v>1142</v>
      </c>
    </row>
    <row r="537" spans="1:17" x14ac:dyDescent="0.25">
      <c r="A537">
        <v>0.30886267536235934</v>
      </c>
      <c r="B537">
        <v>0.88736971084491578</v>
      </c>
      <c r="C537">
        <v>0.24593299629863608</v>
      </c>
      <c r="D537">
        <f t="shared" si="66"/>
        <v>2</v>
      </c>
      <c r="E537">
        <f t="shared" si="71"/>
        <v>1139</v>
      </c>
      <c r="F537">
        <f>MAX(MAX(P$2:P536)-$E537,0)</f>
        <v>1</v>
      </c>
      <c r="G537">
        <f>MAX(MAX(Q$2:Q536)-$E537,0)</f>
        <v>3</v>
      </c>
      <c r="H537">
        <f>MAX($E537-MAX(P$2:P536),0)</f>
        <v>0</v>
      </c>
      <c r="I537">
        <f>MAX($E537-MAX(Q$2:Q536),0)</f>
        <v>0</v>
      </c>
      <c r="J537">
        <f>COUNTIF(P$2:P536,"&gt;"&amp;$E537)</f>
        <v>1</v>
      </c>
      <c r="K537">
        <f>COUNTIF(Q$2:Q536,"&gt;"&amp;$E537)</f>
        <v>1</v>
      </c>
      <c r="L537">
        <f t="shared" si="72"/>
        <v>2</v>
      </c>
      <c r="M537">
        <f t="shared" si="73"/>
        <v>3</v>
      </c>
      <c r="N537">
        <f t="shared" si="67"/>
        <v>5</v>
      </c>
      <c r="O537">
        <f t="shared" si="68"/>
        <v>8</v>
      </c>
      <c r="P537">
        <f t="shared" si="69"/>
        <v>0</v>
      </c>
      <c r="Q537">
        <f t="shared" si="70"/>
        <v>1147</v>
      </c>
    </row>
    <row r="538" spans="1:17" x14ac:dyDescent="0.25">
      <c r="A538">
        <v>0.9694209344765401</v>
      </c>
      <c r="B538">
        <v>0.79212367356437541</v>
      </c>
      <c r="C538">
        <v>0.67177428326048727</v>
      </c>
      <c r="D538">
        <f t="shared" si="66"/>
        <v>4</v>
      </c>
      <c r="E538">
        <f t="shared" si="71"/>
        <v>1143</v>
      </c>
      <c r="F538">
        <f>MAX(MAX(P$2:P537)-$E538,0)</f>
        <v>0</v>
      </c>
      <c r="G538">
        <f>MAX(MAX(Q$2:Q537)-$E538,0)</f>
        <v>4</v>
      </c>
      <c r="H538">
        <f>MAX($E538-MAX(P$2:P537),0)</f>
        <v>3</v>
      </c>
      <c r="I538">
        <f>MAX($E538-MAX(Q$2:Q537),0)</f>
        <v>0</v>
      </c>
      <c r="J538">
        <f>COUNTIF(P$2:P537,"&gt;"&amp;$E538)</f>
        <v>0</v>
      </c>
      <c r="K538">
        <f>COUNTIF(Q$2:Q537,"&gt;"&amp;$E538)</f>
        <v>1</v>
      </c>
      <c r="L538">
        <f t="shared" si="72"/>
        <v>1</v>
      </c>
      <c r="M538">
        <f t="shared" si="73"/>
        <v>0</v>
      </c>
      <c r="N538">
        <f t="shared" si="67"/>
        <v>5</v>
      </c>
      <c r="O538">
        <f t="shared" si="68"/>
        <v>5</v>
      </c>
      <c r="P538">
        <f t="shared" si="69"/>
        <v>1148</v>
      </c>
      <c r="Q538">
        <f t="shared" si="70"/>
        <v>0</v>
      </c>
    </row>
    <row r="539" spans="1:17" x14ac:dyDescent="0.25">
      <c r="A539">
        <v>0.96188030080292009</v>
      </c>
      <c r="B539">
        <v>0.19440223592175898</v>
      </c>
      <c r="C539">
        <v>0.1065394571645305</v>
      </c>
      <c r="D539">
        <f t="shared" si="66"/>
        <v>4</v>
      </c>
      <c r="E539">
        <f t="shared" si="71"/>
        <v>1147</v>
      </c>
      <c r="F539">
        <f>MAX(MAX(P$2:P538)-$E539,0)</f>
        <v>1</v>
      </c>
      <c r="G539">
        <f>MAX(MAX(Q$2:Q538)-$E539,0)</f>
        <v>0</v>
      </c>
      <c r="H539">
        <f>MAX($E539-MAX(P$2:P538),0)</f>
        <v>0</v>
      </c>
      <c r="I539">
        <f>MAX($E539-MAX(Q$2:Q538),0)</f>
        <v>0</v>
      </c>
      <c r="J539">
        <f>COUNTIF(P$2:P538,"&gt;"&amp;$E539)</f>
        <v>1</v>
      </c>
      <c r="K539">
        <f>COUNTIF(Q$2:Q538,"&gt;"&amp;$E539)</f>
        <v>0</v>
      </c>
      <c r="L539">
        <f t="shared" si="72"/>
        <v>2</v>
      </c>
      <c r="M539">
        <f t="shared" si="73"/>
        <v>0</v>
      </c>
      <c r="N539">
        <f t="shared" si="67"/>
        <v>3</v>
      </c>
      <c r="O539">
        <f t="shared" si="68"/>
        <v>3</v>
      </c>
      <c r="P539">
        <f t="shared" si="69"/>
        <v>0</v>
      </c>
      <c r="Q539">
        <f t="shared" si="70"/>
        <v>1150</v>
      </c>
    </row>
    <row r="540" spans="1:17" x14ac:dyDescent="0.25">
      <c r="A540">
        <v>0.44421978919893346</v>
      </c>
      <c r="B540">
        <v>0.52884302289669449</v>
      </c>
      <c r="C540">
        <v>0.38890517918382961</v>
      </c>
      <c r="D540">
        <f t="shared" si="66"/>
        <v>2</v>
      </c>
      <c r="E540">
        <f t="shared" si="71"/>
        <v>1149</v>
      </c>
      <c r="F540">
        <f>MAX(MAX(P$2:P539)-$E540,0)</f>
        <v>0</v>
      </c>
      <c r="G540">
        <f>MAX(MAX(Q$2:Q539)-$E540,0)</f>
        <v>1</v>
      </c>
      <c r="H540">
        <f>MAX($E540-MAX(P$2:P539),0)</f>
        <v>1</v>
      </c>
      <c r="I540">
        <f>MAX($E540-MAX(Q$2:Q539),0)</f>
        <v>0</v>
      </c>
      <c r="J540">
        <f>COUNTIF(P$2:P539,"&gt;"&amp;$E540)</f>
        <v>0</v>
      </c>
      <c r="K540">
        <f>COUNTIF(Q$2:Q539,"&gt;"&amp;$E540)</f>
        <v>1</v>
      </c>
      <c r="L540">
        <f t="shared" si="72"/>
        <v>1</v>
      </c>
      <c r="M540">
        <f t="shared" si="73"/>
        <v>0</v>
      </c>
      <c r="N540">
        <f t="shared" si="67"/>
        <v>4</v>
      </c>
      <c r="O540">
        <f t="shared" si="68"/>
        <v>4</v>
      </c>
      <c r="P540">
        <f t="shared" si="69"/>
        <v>1153</v>
      </c>
      <c r="Q540">
        <f t="shared" si="70"/>
        <v>0</v>
      </c>
    </row>
    <row r="541" spans="1:17" x14ac:dyDescent="0.25">
      <c r="A541">
        <v>0.37570162392636741</v>
      </c>
      <c r="B541">
        <v>0.70665476120991866</v>
      </c>
      <c r="C541">
        <v>0.84929735339482504</v>
      </c>
      <c r="D541">
        <f t="shared" si="66"/>
        <v>2</v>
      </c>
      <c r="E541">
        <f t="shared" si="71"/>
        <v>1151</v>
      </c>
      <c r="F541">
        <f>MAX(MAX(P$2:P540)-$E541,0)</f>
        <v>2</v>
      </c>
      <c r="G541">
        <f>MAX(MAX(Q$2:Q540)-$E541,0)</f>
        <v>0</v>
      </c>
      <c r="H541">
        <f>MAX($E541-MAX(P$2:P540),0)</f>
        <v>0</v>
      </c>
      <c r="I541">
        <f>MAX($E541-MAX(Q$2:Q540),0)</f>
        <v>1</v>
      </c>
      <c r="J541">
        <f>COUNTIF(P$2:P540,"&gt;"&amp;$E541)</f>
        <v>1</v>
      </c>
      <c r="K541">
        <f>COUNTIF(Q$2:Q540,"&gt;"&amp;$E541)</f>
        <v>0</v>
      </c>
      <c r="L541">
        <f t="shared" si="72"/>
        <v>2</v>
      </c>
      <c r="M541">
        <f t="shared" si="73"/>
        <v>0</v>
      </c>
      <c r="N541">
        <f t="shared" si="67"/>
        <v>5</v>
      </c>
      <c r="O541">
        <f t="shared" si="68"/>
        <v>5</v>
      </c>
      <c r="P541">
        <f t="shared" si="69"/>
        <v>0</v>
      </c>
      <c r="Q541">
        <f t="shared" si="70"/>
        <v>1156</v>
      </c>
    </row>
    <row r="542" spans="1:17" x14ac:dyDescent="0.25">
      <c r="A542">
        <v>0.91788881415754231</v>
      </c>
      <c r="B542">
        <v>9.0647053157021484E-2</v>
      </c>
      <c r="C542">
        <v>0.411218995870548</v>
      </c>
      <c r="D542">
        <f t="shared" si="66"/>
        <v>4</v>
      </c>
      <c r="E542">
        <f t="shared" si="71"/>
        <v>1155</v>
      </c>
      <c r="F542">
        <f>MAX(MAX(P$2:P541)-$E542,0)</f>
        <v>0</v>
      </c>
      <c r="G542">
        <f>MAX(MAX(Q$2:Q541)-$E542,0)</f>
        <v>1</v>
      </c>
      <c r="H542">
        <f>MAX($E542-MAX(P$2:P541),0)</f>
        <v>2</v>
      </c>
      <c r="I542">
        <f>MAX($E542-MAX(Q$2:Q541),0)</f>
        <v>0</v>
      </c>
      <c r="J542">
        <f>COUNTIF(P$2:P541,"&gt;"&amp;$E542)</f>
        <v>0</v>
      </c>
      <c r="K542">
        <f>COUNTIF(Q$2:Q541,"&gt;"&amp;$E542)</f>
        <v>1</v>
      </c>
      <c r="L542">
        <f t="shared" si="72"/>
        <v>1</v>
      </c>
      <c r="M542">
        <f t="shared" si="73"/>
        <v>0</v>
      </c>
      <c r="N542">
        <f t="shared" si="67"/>
        <v>2</v>
      </c>
      <c r="O542">
        <f t="shared" si="68"/>
        <v>2</v>
      </c>
      <c r="P542">
        <f t="shared" si="69"/>
        <v>1157</v>
      </c>
      <c r="Q542">
        <f t="shared" si="70"/>
        <v>0</v>
      </c>
    </row>
    <row r="543" spans="1:17" x14ac:dyDescent="0.25">
      <c r="A543">
        <v>5.0989505144536373E-3</v>
      </c>
      <c r="B543">
        <v>0.50408184859946825</v>
      </c>
      <c r="C543">
        <v>0.4891768665742241</v>
      </c>
      <c r="D543">
        <f t="shared" si="66"/>
        <v>1</v>
      </c>
      <c r="E543">
        <f t="shared" si="71"/>
        <v>1156</v>
      </c>
      <c r="F543">
        <f>MAX(MAX(P$2:P542)-$E543,0)</f>
        <v>1</v>
      </c>
      <c r="G543">
        <f>MAX(MAX(Q$2:Q542)-$E543,0)</f>
        <v>0</v>
      </c>
      <c r="H543">
        <f>MAX($E543-MAX(P$2:P542),0)</f>
        <v>0</v>
      </c>
      <c r="I543">
        <f>MAX($E543-MAX(Q$2:Q542),0)</f>
        <v>0</v>
      </c>
      <c r="J543">
        <f>COUNTIF(P$2:P542,"&gt;"&amp;$E543)</f>
        <v>1</v>
      </c>
      <c r="K543">
        <f>COUNTIF(Q$2:Q542,"&gt;"&amp;$E543)</f>
        <v>0</v>
      </c>
      <c r="L543">
        <f t="shared" si="72"/>
        <v>2</v>
      </c>
      <c r="M543">
        <f t="shared" si="73"/>
        <v>0</v>
      </c>
      <c r="N543">
        <f t="shared" si="67"/>
        <v>4</v>
      </c>
      <c r="O543">
        <f t="shared" si="68"/>
        <v>4</v>
      </c>
      <c r="P543">
        <f t="shared" si="69"/>
        <v>0</v>
      </c>
      <c r="Q543">
        <f t="shared" si="70"/>
        <v>1160</v>
      </c>
    </row>
    <row r="544" spans="1:17" x14ac:dyDescent="0.25">
      <c r="A544">
        <v>0.3899801616389752</v>
      </c>
      <c r="B544">
        <v>0.62939456229395974</v>
      </c>
      <c r="C544">
        <v>0.40483815886104091</v>
      </c>
      <c r="D544">
        <f t="shared" si="66"/>
        <v>2</v>
      </c>
      <c r="E544">
        <f t="shared" si="71"/>
        <v>1158</v>
      </c>
      <c r="F544">
        <f>MAX(MAX(P$2:P543)-$E544,0)</f>
        <v>0</v>
      </c>
      <c r="G544">
        <f>MAX(MAX(Q$2:Q543)-$E544,0)</f>
        <v>2</v>
      </c>
      <c r="H544">
        <f>MAX($E544-MAX(P$2:P543),0)</f>
        <v>1</v>
      </c>
      <c r="I544">
        <f>MAX($E544-MAX(Q$2:Q543),0)</f>
        <v>0</v>
      </c>
      <c r="J544">
        <f>COUNTIF(P$2:P543,"&gt;"&amp;$E544)</f>
        <v>0</v>
      </c>
      <c r="K544">
        <f>COUNTIF(Q$2:Q543,"&gt;"&amp;$E544)</f>
        <v>1</v>
      </c>
      <c r="L544">
        <f t="shared" si="72"/>
        <v>1</v>
      </c>
      <c r="M544">
        <f t="shared" si="73"/>
        <v>0</v>
      </c>
      <c r="N544">
        <f t="shared" si="67"/>
        <v>4</v>
      </c>
      <c r="O544">
        <f t="shared" si="68"/>
        <v>4</v>
      </c>
      <c r="P544">
        <f t="shared" si="69"/>
        <v>1162</v>
      </c>
      <c r="Q544">
        <f t="shared" si="70"/>
        <v>0</v>
      </c>
    </row>
    <row r="545" spans="1:17" x14ac:dyDescent="0.25">
      <c r="A545">
        <v>0.49834796635944267</v>
      </c>
      <c r="B545">
        <v>0.5063199377527251</v>
      </c>
      <c r="C545">
        <v>0.31019750707091331</v>
      </c>
      <c r="D545">
        <f t="shared" si="66"/>
        <v>2</v>
      </c>
      <c r="E545">
        <f t="shared" si="71"/>
        <v>1160</v>
      </c>
      <c r="F545">
        <f>MAX(MAX(P$2:P544)-$E545,0)</f>
        <v>2</v>
      </c>
      <c r="G545">
        <f>MAX(MAX(Q$2:Q544)-$E545,0)</f>
        <v>0</v>
      </c>
      <c r="H545">
        <f>MAX($E545-MAX(P$2:P544),0)</f>
        <v>0</v>
      </c>
      <c r="I545">
        <f>MAX($E545-MAX(Q$2:Q544),0)</f>
        <v>0</v>
      </c>
      <c r="J545">
        <f>COUNTIF(P$2:P544,"&gt;"&amp;$E545)</f>
        <v>1</v>
      </c>
      <c r="K545">
        <f>COUNTIF(Q$2:Q544,"&gt;"&amp;$E545)</f>
        <v>0</v>
      </c>
      <c r="L545">
        <f t="shared" si="72"/>
        <v>2</v>
      </c>
      <c r="M545">
        <f t="shared" si="73"/>
        <v>0</v>
      </c>
      <c r="N545">
        <f t="shared" si="67"/>
        <v>4</v>
      </c>
      <c r="O545">
        <f t="shared" si="68"/>
        <v>4</v>
      </c>
      <c r="P545">
        <f t="shared" si="69"/>
        <v>0</v>
      </c>
      <c r="Q545">
        <f t="shared" si="70"/>
        <v>1164</v>
      </c>
    </row>
    <row r="546" spans="1:17" x14ac:dyDescent="0.25">
      <c r="A546">
        <v>0.37614717836713885</v>
      </c>
      <c r="B546">
        <v>6.2235479905695668E-2</v>
      </c>
      <c r="C546">
        <v>0.36675980794332996</v>
      </c>
      <c r="D546">
        <f t="shared" si="66"/>
        <v>2</v>
      </c>
      <c r="E546">
        <f t="shared" si="71"/>
        <v>1162</v>
      </c>
      <c r="F546">
        <f>MAX(MAX(P$2:P545)-$E546,0)</f>
        <v>0</v>
      </c>
      <c r="G546">
        <f>MAX(MAX(Q$2:Q545)-$E546,0)</f>
        <v>2</v>
      </c>
      <c r="H546">
        <f>MAX($E546-MAX(P$2:P545),0)</f>
        <v>0</v>
      </c>
      <c r="I546">
        <f>MAX($E546-MAX(Q$2:Q545),0)</f>
        <v>0</v>
      </c>
      <c r="J546">
        <f>COUNTIF(P$2:P545,"&gt;"&amp;$E546)</f>
        <v>0</v>
      </c>
      <c r="K546">
        <f>COUNTIF(Q$2:Q545,"&gt;"&amp;$E546)</f>
        <v>1</v>
      </c>
      <c r="L546">
        <f t="shared" si="72"/>
        <v>1</v>
      </c>
      <c r="M546">
        <f t="shared" si="73"/>
        <v>0</v>
      </c>
      <c r="N546">
        <f t="shared" si="67"/>
        <v>2</v>
      </c>
      <c r="O546">
        <f t="shared" si="68"/>
        <v>2</v>
      </c>
      <c r="P546">
        <f t="shared" si="69"/>
        <v>1164</v>
      </c>
      <c r="Q546">
        <f t="shared" si="70"/>
        <v>0</v>
      </c>
    </row>
    <row r="547" spans="1:17" x14ac:dyDescent="0.25">
      <c r="A547">
        <v>0.57419223437601619</v>
      </c>
      <c r="B547">
        <v>0.50833131548923161</v>
      </c>
      <c r="C547">
        <v>0.5078688877464127</v>
      </c>
      <c r="D547">
        <f t="shared" si="66"/>
        <v>2</v>
      </c>
      <c r="E547">
        <f t="shared" si="71"/>
        <v>1164</v>
      </c>
      <c r="F547">
        <f>MAX(MAX(P$2:P546)-$E547,0)</f>
        <v>0</v>
      </c>
      <c r="G547">
        <f>MAX(MAX(Q$2:Q546)-$E547,0)</f>
        <v>0</v>
      </c>
      <c r="H547">
        <f>MAX($E547-MAX(P$2:P546),0)</f>
        <v>0</v>
      </c>
      <c r="I547">
        <f>MAX($E547-MAX(Q$2:Q546),0)</f>
        <v>0</v>
      </c>
      <c r="J547">
        <f>COUNTIF(P$2:P546,"&gt;"&amp;$E547)</f>
        <v>0</v>
      </c>
      <c r="K547">
        <f>COUNTIF(Q$2:Q546,"&gt;"&amp;$E547)</f>
        <v>0</v>
      </c>
      <c r="L547">
        <f t="shared" si="72"/>
        <v>1</v>
      </c>
      <c r="M547">
        <f t="shared" si="73"/>
        <v>0</v>
      </c>
      <c r="N547">
        <f t="shared" si="67"/>
        <v>4</v>
      </c>
      <c r="O547">
        <f t="shared" si="68"/>
        <v>4</v>
      </c>
      <c r="P547">
        <f t="shared" si="69"/>
        <v>1168</v>
      </c>
      <c r="Q547">
        <f t="shared" si="70"/>
        <v>0</v>
      </c>
    </row>
    <row r="548" spans="1:17" x14ac:dyDescent="0.25">
      <c r="A548">
        <v>0.87051384538082843</v>
      </c>
      <c r="B548">
        <v>0.61070412822753073</v>
      </c>
      <c r="C548">
        <v>0.83071701164830614</v>
      </c>
      <c r="D548">
        <f t="shared" si="66"/>
        <v>3</v>
      </c>
      <c r="E548">
        <f t="shared" si="71"/>
        <v>1167</v>
      </c>
      <c r="F548">
        <f>MAX(MAX(P$2:P547)-$E548,0)</f>
        <v>1</v>
      </c>
      <c r="G548">
        <f>MAX(MAX(Q$2:Q547)-$E548,0)</f>
        <v>0</v>
      </c>
      <c r="H548">
        <f>MAX($E548-MAX(P$2:P547),0)</f>
        <v>0</v>
      </c>
      <c r="I548">
        <f>MAX($E548-MAX(Q$2:Q547),0)</f>
        <v>3</v>
      </c>
      <c r="J548">
        <f>COUNTIF(P$2:P547,"&gt;"&amp;$E548)</f>
        <v>1</v>
      </c>
      <c r="K548">
        <f>COUNTIF(Q$2:Q547,"&gt;"&amp;$E548)</f>
        <v>0</v>
      </c>
      <c r="L548">
        <f t="shared" si="72"/>
        <v>2</v>
      </c>
      <c r="M548">
        <f t="shared" si="73"/>
        <v>0</v>
      </c>
      <c r="N548">
        <f t="shared" si="67"/>
        <v>4</v>
      </c>
      <c r="O548">
        <f t="shared" si="68"/>
        <v>4</v>
      </c>
      <c r="P548">
        <f t="shared" si="69"/>
        <v>0</v>
      </c>
      <c r="Q548">
        <f t="shared" si="70"/>
        <v>1171</v>
      </c>
    </row>
    <row r="549" spans="1:17" x14ac:dyDescent="0.25">
      <c r="A549">
        <v>0.50065085100231499</v>
      </c>
      <c r="B549">
        <v>0.1875718728966228</v>
      </c>
      <c r="C549">
        <v>0.40515454561779629</v>
      </c>
      <c r="D549">
        <f t="shared" si="66"/>
        <v>2</v>
      </c>
      <c r="E549">
        <f t="shared" si="71"/>
        <v>1169</v>
      </c>
      <c r="F549">
        <f>MAX(MAX(P$2:P548)-$E549,0)</f>
        <v>0</v>
      </c>
      <c r="G549">
        <f>MAX(MAX(Q$2:Q548)-$E549,0)</f>
        <v>2</v>
      </c>
      <c r="H549">
        <f>MAX($E549-MAX(P$2:P548),0)</f>
        <v>1</v>
      </c>
      <c r="I549">
        <f>MAX($E549-MAX(Q$2:Q548),0)</f>
        <v>0</v>
      </c>
      <c r="J549">
        <f>COUNTIF(P$2:P548,"&gt;"&amp;$E549)</f>
        <v>0</v>
      </c>
      <c r="K549">
        <f>COUNTIF(Q$2:Q548,"&gt;"&amp;$E549)</f>
        <v>1</v>
      </c>
      <c r="L549">
        <f t="shared" si="72"/>
        <v>1</v>
      </c>
      <c r="M549">
        <f t="shared" si="73"/>
        <v>0</v>
      </c>
      <c r="N549">
        <f t="shared" si="67"/>
        <v>3</v>
      </c>
      <c r="O549">
        <f t="shared" si="68"/>
        <v>3</v>
      </c>
      <c r="P549">
        <f t="shared" si="69"/>
        <v>1172</v>
      </c>
      <c r="Q549">
        <f t="shared" si="70"/>
        <v>0</v>
      </c>
    </row>
    <row r="550" spans="1:17" x14ac:dyDescent="0.25">
      <c r="A550">
        <v>0.75129774395321713</v>
      </c>
      <c r="B550">
        <v>0.66804597740372251</v>
      </c>
      <c r="C550">
        <v>0.44718779116943519</v>
      </c>
      <c r="D550">
        <f t="shared" si="66"/>
        <v>2</v>
      </c>
      <c r="E550">
        <f t="shared" si="71"/>
        <v>1171</v>
      </c>
      <c r="F550">
        <f>MAX(MAX(P$2:P549)-$E550,0)</f>
        <v>1</v>
      </c>
      <c r="G550">
        <f>MAX(MAX(Q$2:Q549)-$E550,0)</f>
        <v>0</v>
      </c>
      <c r="H550">
        <f>MAX($E550-MAX(P$2:P549),0)</f>
        <v>0</v>
      </c>
      <c r="I550">
        <f>MAX($E550-MAX(Q$2:Q549),0)</f>
        <v>0</v>
      </c>
      <c r="J550">
        <f>COUNTIF(P$2:P549,"&gt;"&amp;$E550)</f>
        <v>1</v>
      </c>
      <c r="K550">
        <f>COUNTIF(Q$2:Q549,"&gt;"&amp;$E550)</f>
        <v>0</v>
      </c>
      <c r="L550">
        <f t="shared" si="72"/>
        <v>2</v>
      </c>
      <c r="M550">
        <f t="shared" si="73"/>
        <v>0</v>
      </c>
      <c r="N550">
        <f t="shared" si="67"/>
        <v>4</v>
      </c>
      <c r="O550">
        <f t="shared" si="68"/>
        <v>4</v>
      </c>
      <c r="P550">
        <f t="shared" si="69"/>
        <v>0</v>
      </c>
      <c r="Q550">
        <f t="shared" si="70"/>
        <v>1175</v>
      </c>
    </row>
    <row r="551" spans="1:17" x14ac:dyDescent="0.25">
      <c r="A551">
        <v>0.94627515634036041</v>
      </c>
      <c r="B551">
        <v>0.80336149241809118</v>
      </c>
      <c r="C551">
        <v>0.60133510758268116</v>
      </c>
      <c r="D551">
        <f t="shared" si="66"/>
        <v>4</v>
      </c>
      <c r="E551">
        <f t="shared" si="71"/>
        <v>1175</v>
      </c>
      <c r="F551">
        <f>MAX(MAX(P$2:P550)-$E551,0)</f>
        <v>0</v>
      </c>
      <c r="G551">
        <f>MAX(MAX(Q$2:Q550)-$E551,0)</f>
        <v>0</v>
      </c>
      <c r="H551">
        <f>MAX($E551-MAX(P$2:P550),0)</f>
        <v>3</v>
      </c>
      <c r="I551">
        <f>MAX($E551-MAX(Q$2:Q550),0)</f>
        <v>0</v>
      </c>
      <c r="J551">
        <f>COUNTIF(P$2:P550,"&gt;"&amp;$E551)</f>
        <v>0</v>
      </c>
      <c r="K551">
        <f>COUNTIF(Q$2:Q550,"&gt;"&amp;$E551)</f>
        <v>0</v>
      </c>
      <c r="L551">
        <f t="shared" si="72"/>
        <v>1</v>
      </c>
      <c r="M551">
        <f t="shared" si="73"/>
        <v>0</v>
      </c>
      <c r="N551">
        <f t="shared" si="67"/>
        <v>5</v>
      </c>
      <c r="O551">
        <f t="shared" si="68"/>
        <v>5</v>
      </c>
      <c r="P551">
        <f t="shared" si="69"/>
        <v>1180</v>
      </c>
      <c r="Q551">
        <f t="shared" si="70"/>
        <v>0</v>
      </c>
    </row>
    <row r="552" spans="1:17" x14ac:dyDescent="0.25">
      <c r="A552">
        <v>0.27147456276378867</v>
      </c>
      <c r="B552">
        <v>0.49424501537760623</v>
      </c>
      <c r="C552">
        <v>0.37928400775439763</v>
      </c>
      <c r="D552">
        <f t="shared" si="66"/>
        <v>2</v>
      </c>
      <c r="E552">
        <f t="shared" si="71"/>
        <v>1177</v>
      </c>
      <c r="F552">
        <f>MAX(MAX(P$2:P551)-$E552,0)</f>
        <v>3</v>
      </c>
      <c r="G552">
        <f>MAX(MAX(Q$2:Q551)-$E552,0)</f>
        <v>0</v>
      </c>
      <c r="H552">
        <f>MAX($E552-MAX(P$2:P551),0)</f>
        <v>0</v>
      </c>
      <c r="I552">
        <f>MAX($E552-MAX(Q$2:Q551),0)</f>
        <v>2</v>
      </c>
      <c r="J552">
        <f>COUNTIF(P$2:P551,"&gt;"&amp;$E552)</f>
        <v>1</v>
      </c>
      <c r="K552">
        <f>COUNTIF(Q$2:Q551,"&gt;"&amp;$E552)</f>
        <v>0</v>
      </c>
      <c r="L552">
        <f t="shared" si="72"/>
        <v>2</v>
      </c>
      <c r="M552">
        <f t="shared" si="73"/>
        <v>0</v>
      </c>
      <c r="N552">
        <f t="shared" si="67"/>
        <v>3</v>
      </c>
      <c r="O552">
        <f t="shared" si="68"/>
        <v>3</v>
      </c>
      <c r="P552">
        <f t="shared" si="69"/>
        <v>0</v>
      </c>
      <c r="Q552">
        <f t="shared" si="70"/>
        <v>1180</v>
      </c>
    </row>
    <row r="553" spans="1:17" x14ac:dyDescent="0.25">
      <c r="A553">
        <v>0.96238511813958671</v>
      </c>
      <c r="B553">
        <v>0.67335937101852128</v>
      </c>
      <c r="C553">
        <v>0.14811653518134127</v>
      </c>
      <c r="D553">
        <f t="shared" si="66"/>
        <v>4</v>
      </c>
      <c r="E553">
        <f t="shared" si="71"/>
        <v>1181</v>
      </c>
      <c r="F553">
        <f>MAX(MAX(P$2:P552)-$E553,0)</f>
        <v>0</v>
      </c>
      <c r="G553">
        <f>MAX(MAX(Q$2:Q552)-$E553,0)</f>
        <v>0</v>
      </c>
      <c r="H553">
        <f>MAX($E553-MAX(P$2:P552),0)</f>
        <v>1</v>
      </c>
      <c r="I553">
        <f>MAX($E553-MAX(Q$2:Q552),0)</f>
        <v>1</v>
      </c>
      <c r="J553">
        <f>COUNTIF(P$2:P552,"&gt;"&amp;$E553)</f>
        <v>0</v>
      </c>
      <c r="K553">
        <f>COUNTIF(Q$2:Q552,"&gt;"&amp;$E553)</f>
        <v>0</v>
      </c>
      <c r="L553">
        <f t="shared" si="72"/>
        <v>2</v>
      </c>
      <c r="M553">
        <f t="shared" si="73"/>
        <v>0</v>
      </c>
      <c r="N553">
        <f t="shared" si="67"/>
        <v>4</v>
      </c>
      <c r="O553">
        <f t="shared" si="68"/>
        <v>4</v>
      </c>
      <c r="P553">
        <f t="shared" si="69"/>
        <v>0</v>
      </c>
      <c r="Q553">
        <f t="shared" si="70"/>
        <v>1185</v>
      </c>
    </row>
    <row r="554" spans="1:17" x14ac:dyDescent="0.25">
      <c r="A554">
        <v>0.89158520615632864</v>
      </c>
      <c r="B554">
        <v>0.57288089665740838</v>
      </c>
      <c r="C554">
        <v>0.70040860488473333</v>
      </c>
      <c r="D554">
        <f t="shared" si="66"/>
        <v>3</v>
      </c>
      <c r="E554">
        <f t="shared" si="71"/>
        <v>1184</v>
      </c>
      <c r="F554">
        <f>MAX(MAX(P$2:P553)-$E554,0)</f>
        <v>0</v>
      </c>
      <c r="G554">
        <f>MAX(MAX(Q$2:Q553)-$E554,0)</f>
        <v>1</v>
      </c>
      <c r="H554">
        <f>MAX($E554-MAX(P$2:P553),0)</f>
        <v>4</v>
      </c>
      <c r="I554">
        <f>MAX($E554-MAX(Q$2:Q553),0)</f>
        <v>0</v>
      </c>
      <c r="J554">
        <f>COUNTIF(P$2:P553,"&gt;"&amp;$E554)</f>
        <v>0</v>
      </c>
      <c r="K554">
        <f>COUNTIF(Q$2:Q553,"&gt;"&amp;$E554)</f>
        <v>1</v>
      </c>
      <c r="L554">
        <f t="shared" si="72"/>
        <v>1</v>
      </c>
      <c r="M554">
        <f t="shared" si="73"/>
        <v>0</v>
      </c>
      <c r="N554">
        <f t="shared" si="67"/>
        <v>4</v>
      </c>
      <c r="O554">
        <f t="shared" si="68"/>
        <v>4</v>
      </c>
      <c r="P554">
        <f t="shared" si="69"/>
        <v>1188</v>
      </c>
      <c r="Q554">
        <f t="shared" si="70"/>
        <v>0</v>
      </c>
    </row>
    <row r="555" spans="1:17" x14ac:dyDescent="0.25">
      <c r="A555">
        <v>0.5008737460865198</v>
      </c>
      <c r="B555">
        <v>0.39899883741004338</v>
      </c>
      <c r="C555">
        <v>0.32483482633356264</v>
      </c>
      <c r="D555">
        <f t="shared" si="66"/>
        <v>2</v>
      </c>
      <c r="E555">
        <f t="shared" si="71"/>
        <v>1186</v>
      </c>
      <c r="F555">
        <f>MAX(MAX(P$2:P554)-$E555,0)</f>
        <v>2</v>
      </c>
      <c r="G555">
        <f>MAX(MAX(Q$2:Q554)-$E555,0)</f>
        <v>0</v>
      </c>
      <c r="H555">
        <f>MAX($E555-MAX(P$2:P554),0)</f>
        <v>0</v>
      </c>
      <c r="I555">
        <f>MAX($E555-MAX(Q$2:Q554),0)</f>
        <v>1</v>
      </c>
      <c r="J555">
        <f>COUNTIF(P$2:P554,"&gt;"&amp;$E555)</f>
        <v>1</v>
      </c>
      <c r="K555">
        <f>COUNTIF(Q$2:Q554,"&gt;"&amp;$E555)</f>
        <v>0</v>
      </c>
      <c r="L555">
        <f t="shared" si="72"/>
        <v>2</v>
      </c>
      <c r="M555">
        <f t="shared" si="73"/>
        <v>0</v>
      </c>
      <c r="N555">
        <f t="shared" si="67"/>
        <v>3</v>
      </c>
      <c r="O555">
        <f t="shared" si="68"/>
        <v>3</v>
      </c>
      <c r="P555">
        <f t="shared" si="69"/>
        <v>0</v>
      </c>
      <c r="Q555">
        <f t="shared" si="70"/>
        <v>1189</v>
      </c>
    </row>
    <row r="556" spans="1:17" x14ac:dyDescent="0.25">
      <c r="A556">
        <v>0.9242456279617689</v>
      </c>
      <c r="B556">
        <v>0.72150275292326793</v>
      </c>
      <c r="C556">
        <v>0.88828892490123967</v>
      </c>
      <c r="D556">
        <f t="shared" si="66"/>
        <v>4</v>
      </c>
      <c r="E556">
        <f t="shared" si="71"/>
        <v>1190</v>
      </c>
      <c r="F556">
        <f>MAX(MAX(P$2:P555)-$E556,0)</f>
        <v>0</v>
      </c>
      <c r="G556">
        <f>MAX(MAX(Q$2:Q555)-$E556,0)</f>
        <v>0</v>
      </c>
      <c r="H556">
        <f>MAX($E556-MAX(P$2:P555),0)</f>
        <v>2</v>
      </c>
      <c r="I556">
        <f>MAX($E556-MAX(Q$2:Q555),0)</f>
        <v>1</v>
      </c>
      <c r="J556">
        <f>COUNTIF(P$2:P555,"&gt;"&amp;$E556)</f>
        <v>0</v>
      </c>
      <c r="K556">
        <f>COUNTIF(Q$2:Q555,"&gt;"&amp;$E556)</f>
        <v>0</v>
      </c>
      <c r="L556">
        <f t="shared" si="72"/>
        <v>1</v>
      </c>
      <c r="M556">
        <f t="shared" si="73"/>
        <v>0</v>
      </c>
      <c r="N556">
        <f t="shared" si="67"/>
        <v>5</v>
      </c>
      <c r="O556">
        <f t="shared" si="68"/>
        <v>5</v>
      </c>
      <c r="P556">
        <f t="shared" si="69"/>
        <v>1195</v>
      </c>
      <c r="Q556">
        <f t="shared" si="70"/>
        <v>0</v>
      </c>
    </row>
    <row r="557" spans="1:17" x14ac:dyDescent="0.25">
      <c r="A557">
        <v>0.88588248178054585</v>
      </c>
      <c r="B557">
        <v>0.60986893381265372</v>
      </c>
      <c r="C557">
        <v>0.72634860726623907</v>
      </c>
      <c r="D557">
        <f t="shared" si="66"/>
        <v>3</v>
      </c>
      <c r="E557">
        <f t="shared" si="71"/>
        <v>1193</v>
      </c>
      <c r="F557">
        <f>MAX(MAX(P$2:P556)-$E557,0)</f>
        <v>2</v>
      </c>
      <c r="G557">
        <f>MAX(MAX(Q$2:Q556)-$E557,0)</f>
        <v>0</v>
      </c>
      <c r="H557">
        <f>MAX($E557-MAX(P$2:P556),0)</f>
        <v>0</v>
      </c>
      <c r="I557">
        <f>MAX($E557-MAX(Q$2:Q556),0)</f>
        <v>4</v>
      </c>
      <c r="J557">
        <f>COUNTIF(P$2:P556,"&gt;"&amp;$E557)</f>
        <v>1</v>
      </c>
      <c r="K557">
        <f>COUNTIF(Q$2:Q556,"&gt;"&amp;$E557)</f>
        <v>0</v>
      </c>
      <c r="L557">
        <f t="shared" si="72"/>
        <v>2</v>
      </c>
      <c r="M557">
        <f t="shared" si="73"/>
        <v>0</v>
      </c>
      <c r="N557">
        <f t="shared" si="67"/>
        <v>4</v>
      </c>
      <c r="O557">
        <f t="shared" si="68"/>
        <v>4</v>
      </c>
      <c r="P557">
        <f t="shared" si="69"/>
        <v>0</v>
      </c>
      <c r="Q557">
        <f t="shared" si="70"/>
        <v>1197</v>
      </c>
    </row>
    <row r="558" spans="1:17" x14ac:dyDescent="0.25">
      <c r="A558">
        <v>0.64269164637951792</v>
      </c>
      <c r="B558">
        <v>0.74806265820383078</v>
      </c>
      <c r="C558">
        <v>0.42820828753714124</v>
      </c>
      <c r="D558">
        <f t="shared" si="66"/>
        <v>2</v>
      </c>
      <c r="E558">
        <f t="shared" si="71"/>
        <v>1195</v>
      </c>
      <c r="F558">
        <f>MAX(MAX(P$2:P557)-$E558,0)</f>
        <v>0</v>
      </c>
      <c r="G558">
        <f>MAX(MAX(Q$2:Q557)-$E558,0)</f>
        <v>2</v>
      </c>
      <c r="H558">
        <f>MAX($E558-MAX(P$2:P557),0)</f>
        <v>0</v>
      </c>
      <c r="I558">
        <f>MAX($E558-MAX(Q$2:Q557),0)</f>
        <v>0</v>
      </c>
      <c r="J558">
        <f>COUNTIF(P$2:P557,"&gt;"&amp;$E558)</f>
        <v>0</v>
      </c>
      <c r="K558">
        <f>COUNTIF(Q$2:Q557,"&gt;"&amp;$E558)</f>
        <v>1</v>
      </c>
      <c r="L558">
        <f t="shared" si="72"/>
        <v>1</v>
      </c>
      <c r="M558">
        <f t="shared" si="73"/>
        <v>0</v>
      </c>
      <c r="N558">
        <f t="shared" si="67"/>
        <v>5</v>
      </c>
      <c r="O558">
        <f t="shared" si="68"/>
        <v>5</v>
      </c>
      <c r="P558">
        <f t="shared" si="69"/>
        <v>1200</v>
      </c>
      <c r="Q558">
        <f t="shared" si="70"/>
        <v>0</v>
      </c>
    </row>
    <row r="559" spans="1:17" x14ac:dyDescent="0.25">
      <c r="A559">
        <v>7.2166847714921434E-2</v>
      </c>
      <c r="B559">
        <v>0.69052254446305972</v>
      </c>
      <c r="C559">
        <v>0.18917594656702497</v>
      </c>
      <c r="D559">
        <f t="shared" si="66"/>
        <v>1</v>
      </c>
      <c r="E559">
        <f t="shared" si="71"/>
        <v>1196</v>
      </c>
      <c r="F559">
        <f>MAX(MAX(P$2:P558)-$E559,0)</f>
        <v>4</v>
      </c>
      <c r="G559">
        <f>MAX(MAX(Q$2:Q558)-$E559,0)</f>
        <v>1</v>
      </c>
      <c r="H559">
        <f>MAX($E559-MAX(P$2:P558),0)</f>
        <v>0</v>
      </c>
      <c r="I559">
        <f>MAX($E559-MAX(Q$2:Q558),0)</f>
        <v>0</v>
      </c>
      <c r="J559">
        <f>COUNTIF(P$2:P558,"&gt;"&amp;$E559)</f>
        <v>1</v>
      </c>
      <c r="K559">
        <f>COUNTIF(Q$2:Q558,"&gt;"&amp;$E559)</f>
        <v>1</v>
      </c>
      <c r="L559">
        <f t="shared" si="72"/>
        <v>2</v>
      </c>
      <c r="M559">
        <f t="shared" si="73"/>
        <v>1</v>
      </c>
      <c r="N559">
        <f t="shared" si="67"/>
        <v>4</v>
      </c>
      <c r="O559">
        <f t="shared" si="68"/>
        <v>5</v>
      </c>
      <c r="P559">
        <f t="shared" si="69"/>
        <v>0</v>
      </c>
      <c r="Q559">
        <f t="shared" si="70"/>
        <v>1201</v>
      </c>
    </row>
    <row r="560" spans="1:17" x14ac:dyDescent="0.25">
      <c r="A560">
        <v>0.90138778354603666</v>
      </c>
      <c r="B560">
        <v>0.27057234164709709</v>
      </c>
      <c r="C560">
        <v>0.40816087447161298</v>
      </c>
      <c r="D560">
        <f t="shared" si="66"/>
        <v>4</v>
      </c>
      <c r="E560">
        <f t="shared" si="71"/>
        <v>1200</v>
      </c>
      <c r="F560">
        <f>MAX(MAX(P$2:P559)-$E560,0)</f>
        <v>0</v>
      </c>
      <c r="G560">
        <f>MAX(MAX(Q$2:Q559)-$E560,0)</f>
        <v>1</v>
      </c>
      <c r="H560">
        <f>MAX($E560-MAX(P$2:P559),0)</f>
        <v>0</v>
      </c>
      <c r="I560">
        <f>MAX($E560-MAX(Q$2:Q559),0)</f>
        <v>0</v>
      </c>
      <c r="J560">
        <f>COUNTIF(P$2:P559,"&gt;"&amp;$E560)</f>
        <v>0</v>
      </c>
      <c r="K560">
        <f>COUNTIF(Q$2:Q559,"&gt;"&amp;$E560)</f>
        <v>1</v>
      </c>
      <c r="L560">
        <f t="shared" si="72"/>
        <v>1</v>
      </c>
      <c r="M560">
        <f t="shared" si="73"/>
        <v>0</v>
      </c>
      <c r="N560">
        <f t="shared" si="67"/>
        <v>3</v>
      </c>
      <c r="O560">
        <f t="shared" si="68"/>
        <v>3</v>
      </c>
      <c r="P560">
        <f t="shared" si="69"/>
        <v>1203</v>
      </c>
      <c r="Q560">
        <f t="shared" si="70"/>
        <v>0</v>
      </c>
    </row>
    <row r="561" spans="1:17" x14ac:dyDescent="0.25">
      <c r="A561">
        <v>0.34257507544598165</v>
      </c>
      <c r="B561">
        <v>0.45653669674628572</v>
      </c>
      <c r="C561">
        <v>0.43651523955297722</v>
      </c>
      <c r="D561">
        <f t="shared" si="66"/>
        <v>2</v>
      </c>
      <c r="E561">
        <f t="shared" si="71"/>
        <v>1202</v>
      </c>
      <c r="F561">
        <f>MAX(MAX(P$2:P560)-$E561,0)</f>
        <v>1</v>
      </c>
      <c r="G561">
        <f>MAX(MAX(Q$2:Q560)-$E561,0)</f>
        <v>0</v>
      </c>
      <c r="H561">
        <f>MAX($E561-MAX(P$2:P560),0)</f>
        <v>0</v>
      </c>
      <c r="I561">
        <f>MAX($E561-MAX(Q$2:Q560),0)</f>
        <v>1</v>
      </c>
      <c r="J561">
        <f>COUNTIF(P$2:P560,"&gt;"&amp;$E561)</f>
        <v>1</v>
      </c>
      <c r="K561">
        <f>COUNTIF(Q$2:Q560,"&gt;"&amp;$E561)</f>
        <v>0</v>
      </c>
      <c r="L561">
        <f t="shared" si="72"/>
        <v>2</v>
      </c>
      <c r="M561">
        <f t="shared" si="73"/>
        <v>0</v>
      </c>
      <c r="N561">
        <f t="shared" si="67"/>
        <v>3</v>
      </c>
      <c r="O561">
        <f t="shared" si="68"/>
        <v>3</v>
      </c>
      <c r="P561">
        <f t="shared" si="69"/>
        <v>0</v>
      </c>
      <c r="Q561">
        <f t="shared" si="70"/>
        <v>1205</v>
      </c>
    </row>
    <row r="562" spans="1:17" x14ac:dyDescent="0.25">
      <c r="A562">
        <v>0.20688838597578019</v>
      </c>
      <c r="B562">
        <v>0.36266412810997628</v>
      </c>
      <c r="C562">
        <v>0.15310061563959076</v>
      </c>
      <c r="D562">
        <f t="shared" si="66"/>
        <v>2</v>
      </c>
      <c r="E562">
        <f t="shared" si="71"/>
        <v>1204</v>
      </c>
      <c r="F562">
        <f>MAX(MAX(P$2:P561)-$E562,0)</f>
        <v>0</v>
      </c>
      <c r="G562">
        <f>MAX(MAX(Q$2:Q561)-$E562,0)</f>
        <v>1</v>
      </c>
      <c r="H562">
        <f>MAX($E562-MAX(P$2:P561),0)</f>
        <v>1</v>
      </c>
      <c r="I562">
        <f>MAX($E562-MAX(Q$2:Q561),0)</f>
        <v>0</v>
      </c>
      <c r="J562">
        <f>COUNTIF(P$2:P561,"&gt;"&amp;$E562)</f>
        <v>0</v>
      </c>
      <c r="K562">
        <f>COUNTIF(Q$2:Q561,"&gt;"&amp;$E562)</f>
        <v>1</v>
      </c>
      <c r="L562">
        <f t="shared" si="72"/>
        <v>1</v>
      </c>
      <c r="M562">
        <f t="shared" si="73"/>
        <v>0</v>
      </c>
      <c r="N562">
        <f t="shared" si="67"/>
        <v>3</v>
      </c>
      <c r="O562">
        <f t="shared" si="68"/>
        <v>3</v>
      </c>
      <c r="P562">
        <f t="shared" si="69"/>
        <v>1207</v>
      </c>
      <c r="Q562">
        <f t="shared" si="70"/>
        <v>0</v>
      </c>
    </row>
    <row r="563" spans="1:17" x14ac:dyDescent="0.25">
      <c r="A563">
        <v>0.73912791178505177</v>
      </c>
      <c r="B563">
        <v>0.87795685363514098</v>
      </c>
      <c r="C563">
        <v>0.1661404441315234</v>
      </c>
      <c r="D563">
        <f t="shared" si="66"/>
        <v>2</v>
      </c>
      <c r="E563">
        <f t="shared" si="71"/>
        <v>1206</v>
      </c>
      <c r="F563">
        <f>MAX(MAX(P$2:P562)-$E563,0)</f>
        <v>1</v>
      </c>
      <c r="G563">
        <f>MAX(MAX(Q$2:Q562)-$E563,0)</f>
        <v>0</v>
      </c>
      <c r="H563">
        <f>MAX($E563-MAX(P$2:P562),0)</f>
        <v>0</v>
      </c>
      <c r="I563">
        <f>MAX($E563-MAX(Q$2:Q562),0)</f>
        <v>1</v>
      </c>
      <c r="J563">
        <f>COUNTIF(P$2:P562,"&gt;"&amp;$E563)</f>
        <v>1</v>
      </c>
      <c r="K563">
        <f>COUNTIF(Q$2:Q562,"&gt;"&amp;$E563)</f>
        <v>0</v>
      </c>
      <c r="L563">
        <f t="shared" si="72"/>
        <v>2</v>
      </c>
      <c r="M563">
        <f t="shared" si="73"/>
        <v>0</v>
      </c>
      <c r="N563">
        <f t="shared" si="67"/>
        <v>5</v>
      </c>
      <c r="O563">
        <f t="shared" si="68"/>
        <v>5</v>
      </c>
      <c r="P563">
        <f t="shared" si="69"/>
        <v>0</v>
      </c>
      <c r="Q563">
        <f t="shared" si="70"/>
        <v>1211</v>
      </c>
    </row>
    <row r="564" spans="1:17" x14ac:dyDescent="0.25">
      <c r="A564">
        <v>0.23440288297392609</v>
      </c>
      <c r="B564">
        <v>0.24427275667395087</v>
      </c>
      <c r="C564">
        <v>0.87622837503848461</v>
      </c>
      <c r="D564">
        <f t="shared" si="66"/>
        <v>2</v>
      </c>
      <c r="E564">
        <f t="shared" si="71"/>
        <v>1208</v>
      </c>
      <c r="F564">
        <f>MAX(MAX(P$2:P563)-$E564,0)</f>
        <v>0</v>
      </c>
      <c r="G564">
        <f>MAX(MAX(Q$2:Q563)-$E564,0)</f>
        <v>3</v>
      </c>
      <c r="H564">
        <f>MAX($E564-MAX(P$2:P563),0)</f>
        <v>1</v>
      </c>
      <c r="I564">
        <f>MAX($E564-MAX(Q$2:Q563),0)</f>
        <v>0</v>
      </c>
      <c r="J564">
        <f>COUNTIF(P$2:P563,"&gt;"&amp;$E564)</f>
        <v>0</v>
      </c>
      <c r="K564">
        <f>COUNTIF(Q$2:Q563,"&gt;"&amp;$E564)</f>
        <v>1</v>
      </c>
      <c r="L564">
        <f t="shared" si="72"/>
        <v>1</v>
      </c>
      <c r="M564">
        <f t="shared" si="73"/>
        <v>0</v>
      </c>
      <c r="N564">
        <f t="shared" si="67"/>
        <v>3</v>
      </c>
      <c r="O564">
        <f t="shared" si="68"/>
        <v>3</v>
      </c>
      <c r="P564">
        <f t="shared" si="69"/>
        <v>1211</v>
      </c>
      <c r="Q564">
        <f t="shared" si="70"/>
        <v>0</v>
      </c>
    </row>
    <row r="565" spans="1:17" x14ac:dyDescent="0.25">
      <c r="A565">
        <v>0.80333014426243932</v>
      </c>
      <c r="B565">
        <v>0.52149842351038156</v>
      </c>
      <c r="C565">
        <v>0.37953106436674489</v>
      </c>
      <c r="D565">
        <f t="shared" si="66"/>
        <v>3</v>
      </c>
      <c r="E565">
        <f t="shared" si="71"/>
        <v>1211</v>
      </c>
      <c r="F565">
        <f>MAX(MAX(P$2:P564)-$E565,0)</f>
        <v>0</v>
      </c>
      <c r="G565">
        <f>MAX(MAX(Q$2:Q564)-$E565,0)</f>
        <v>0</v>
      </c>
      <c r="H565">
        <f>MAX($E565-MAX(P$2:P564),0)</f>
        <v>0</v>
      </c>
      <c r="I565">
        <f>MAX($E565-MAX(Q$2:Q564),0)</f>
        <v>0</v>
      </c>
      <c r="J565">
        <f>COUNTIF(P$2:P564,"&gt;"&amp;$E565)</f>
        <v>0</v>
      </c>
      <c r="K565">
        <f>COUNTIF(Q$2:Q564,"&gt;"&amp;$E565)</f>
        <v>0</v>
      </c>
      <c r="L565">
        <f t="shared" si="72"/>
        <v>2</v>
      </c>
      <c r="M565">
        <f t="shared" si="73"/>
        <v>0</v>
      </c>
      <c r="N565">
        <f t="shared" si="67"/>
        <v>4</v>
      </c>
      <c r="O565">
        <f t="shared" si="68"/>
        <v>4</v>
      </c>
      <c r="P565">
        <f t="shared" si="69"/>
        <v>0</v>
      </c>
      <c r="Q565">
        <f t="shared" si="70"/>
        <v>1215</v>
      </c>
    </row>
    <row r="566" spans="1:17" x14ac:dyDescent="0.25">
      <c r="A566">
        <v>0.40040350149011328</v>
      </c>
      <c r="B566">
        <v>0.25255255797297071</v>
      </c>
      <c r="C566">
        <v>0.81000623642523528</v>
      </c>
      <c r="D566">
        <f t="shared" si="66"/>
        <v>2</v>
      </c>
      <c r="E566">
        <f t="shared" si="71"/>
        <v>1213</v>
      </c>
      <c r="F566">
        <f>MAX(MAX(P$2:P565)-$E566,0)</f>
        <v>0</v>
      </c>
      <c r="G566">
        <f>MAX(MAX(Q$2:Q565)-$E566,0)</f>
        <v>2</v>
      </c>
      <c r="H566">
        <f>MAX($E566-MAX(P$2:P565),0)</f>
        <v>2</v>
      </c>
      <c r="I566">
        <f>MAX($E566-MAX(Q$2:Q565),0)</f>
        <v>0</v>
      </c>
      <c r="J566">
        <f>COUNTIF(P$2:P565,"&gt;"&amp;$E566)</f>
        <v>0</v>
      </c>
      <c r="K566">
        <f>COUNTIF(Q$2:Q565,"&gt;"&amp;$E566)</f>
        <v>1</v>
      </c>
      <c r="L566">
        <f t="shared" si="72"/>
        <v>1</v>
      </c>
      <c r="M566">
        <f t="shared" si="73"/>
        <v>0</v>
      </c>
      <c r="N566">
        <f t="shared" si="67"/>
        <v>3</v>
      </c>
      <c r="O566">
        <f t="shared" si="68"/>
        <v>3</v>
      </c>
      <c r="P566">
        <f t="shared" si="69"/>
        <v>1216</v>
      </c>
      <c r="Q566">
        <f t="shared" si="70"/>
        <v>0</v>
      </c>
    </row>
    <row r="567" spans="1:17" x14ac:dyDescent="0.25">
      <c r="A567">
        <v>0.49857694524532437</v>
      </c>
      <c r="B567">
        <v>0.1977920534174461</v>
      </c>
      <c r="C567">
        <v>0.10788260396668792</v>
      </c>
      <c r="D567">
        <f t="shared" si="66"/>
        <v>2</v>
      </c>
      <c r="E567">
        <f t="shared" si="71"/>
        <v>1215</v>
      </c>
      <c r="F567">
        <f>MAX(MAX(P$2:P566)-$E567,0)</f>
        <v>1</v>
      </c>
      <c r="G567">
        <f>MAX(MAX(Q$2:Q566)-$E567,0)</f>
        <v>0</v>
      </c>
      <c r="H567">
        <f>MAX($E567-MAX(P$2:P566),0)</f>
        <v>0</v>
      </c>
      <c r="I567">
        <f>MAX($E567-MAX(Q$2:Q566),0)</f>
        <v>0</v>
      </c>
      <c r="J567">
        <f>COUNTIF(P$2:P566,"&gt;"&amp;$E567)</f>
        <v>1</v>
      </c>
      <c r="K567">
        <f>COUNTIF(Q$2:Q566,"&gt;"&amp;$E567)</f>
        <v>0</v>
      </c>
      <c r="L567">
        <f t="shared" si="72"/>
        <v>2</v>
      </c>
      <c r="M567">
        <f t="shared" si="73"/>
        <v>0</v>
      </c>
      <c r="N567">
        <f t="shared" si="67"/>
        <v>3</v>
      </c>
      <c r="O567">
        <f t="shared" si="68"/>
        <v>3</v>
      </c>
      <c r="P567">
        <f t="shared" si="69"/>
        <v>0</v>
      </c>
      <c r="Q567">
        <f t="shared" si="70"/>
        <v>1218</v>
      </c>
    </row>
    <row r="568" spans="1:17" x14ac:dyDescent="0.25">
      <c r="A568">
        <v>4.4970621543775402E-2</v>
      </c>
      <c r="B568">
        <v>9.3123397008463504E-2</v>
      </c>
      <c r="C568">
        <v>0.19948323324921047</v>
      </c>
      <c r="D568">
        <f t="shared" si="66"/>
        <v>1</v>
      </c>
      <c r="E568">
        <f t="shared" si="71"/>
        <v>1216</v>
      </c>
      <c r="F568">
        <f>MAX(MAX(P$2:P567)-$E568,0)</f>
        <v>0</v>
      </c>
      <c r="G568">
        <f>MAX(MAX(Q$2:Q567)-$E568,0)</f>
        <v>2</v>
      </c>
      <c r="H568">
        <f>MAX($E568-MAX(P$2:P567),0)</f>
        <v>0</v>
      </c>
      <c r="I568">
        <f>MAX($E568-MAX(Q$2:Q567),0)</f>
        <v>0</v>
      </c>
      <c r="J568">
        <f>COUNTIF(P$2:P567,"&gt;"&amp;$E568)</f>
        <v>0</v>
      </c>
      <c r="K568">
        <f>COUNTIF(Q$2:Q567,"&gt;"&amp;$E568)</f>
        <v>1</v>
      </c>
      <c r="L568">
        <f t="shared" si="72"/>
        <v>1</v>
      </c>
      <c r="M568">
        <f t="shared" si="73"/>
        <v>0</v>
      </c>
      <c r="N568">
        <f t="shared" si="67"/>
        <v>2</v>
      </c>
      <c r="O568">
        <f t="shared" si="68"/>
        <v>2</v>
      </c>
      <c r="P568">
        <f t="shared" si="69"/>
        <v>1218</v>
      </c>
      <c r="Q568">
        <f t="shared" si="70"/>
        <v>0</v>
      </c>
    </row>
    <row r="569" spans="1:17" x14ac:dyDescent="0.25">
      <c r="A569">
        <v>0.46061552259686034</v>
      </c>
      <c r="B569">
        <v>0.67080240559581583</v>
      </c>
      <c r="C569">
        <v>0.38316965329140129</v>
      </c>
      <c r="D569">
        <f t="shared" si="66"/>
        <v>2</v>
      </c>
      <c r="E569">
        <f t="shared" si="71"/>
        <v>1218</v>
      </c>
      <c r="F569">
        <f>MAX(MAX(P$2:P568)-$E569,0)</f>
        <v>0</v>
      </c>
      <c r="G569">
        <f>MAX(MAX(Q$2:Q568)-$E569,0)</f>
        <v>0</v>
      </c>
      <c r="H569">
        <f>MAX($E569-MAX(P$2:P568),0)</f>
        <v>0</v>
      </c>
      <c r="I569">
        <f>MAX($E569-MAX(Q$2:Q568),0)</f>
        <v>0</v>
      </c>
      <c r="J569">
        <f>COUNTIF(P$2:P568,"&gt;"&amp;$E569)</f>
        <v>0</v>
      </c>
      <c r="K569">
        <f>COUNTIF(Q$2:Q568,"&gt;"&amp;$E569)</f>
        <v>0</v>
      </c>
      <c r="L569">
        <f t="shared" si="72"/>
        <v>2</v>
      </c>
      <c r="M569">
        <f t="shared" si="73"/>
        <v>0</v>
      </c>
      <c r="N569">
        <f t="shared" si="67"/>
        <v>4</v>
      </c>
      <c r="O569">
        <f t="shared" si="68"/>
        <v>4</v>
      </c>
      <c r="P569">
        <f t="shared" si="69"/>
        <v>0</v>
      </c>
      <c r="Q569">
        <f t="shared" si="70"/>
        <v>1222</v>
      </c>
    </row>
    <row r="570" spans="1:17" x14ac:dyDescent="0.25">
      <c r="A570">
        <v>0.94662302942436249</v>
      </c>
      <c r="B570">
        <v>0.3078250800608584</v>
      </c>
      <c r="C570">
        <v>0.34326455526438737</v>
      </c>
      <c r="D570">
        <f t="shared" si="66"/>
        <v>4</v>
      </c>
      <c r="E570">
        <f t="shared" si="71"/>
        <v>1222</v>
      </c>
      <c r="F570">
        <f>MAX(MAX(P$2:P569)-$E570,0)</f>
        <v>0</v>
      </c>
      <c r="G570">
        <f>MAX(MAX(Q$2:Q569)-$E570,0)</f>
        <v>0</v>
      </c>
      <c r="H570">
        <f>MAX($E570-MAX(P$2:P569),0)</f>
        <v>4</v>
      </c>
      <c r="I570">
        <f>MAX($E570-MAX(Q$2:Q569),0)</f>
        <v>0</v>
      </c>
      <c r="J570">
        <f>COUNTIF(P$2:P569,"&gt;"&amp;$E570)</f>
        <v>0</v>
      </c>
      <c r="K570">
        <f>COUNTIF(Q$2:Q569,"&gt;"&amp;$E570)</f>
        <v>0</v>
      </c>
      <c r="L570">
        <f t="shared" si="72"/>
        <v>2</v>
      </c>
      <c r="M570">
        <f t="shared" si="73"/>
        <v>0</v>
      </c>
      <c r="N570">
        <f t="shared" si="67"/>
        <v>3</v>
      </c>
      <c r="O570">
        <f t="shared" si="68"/>
        <v>3</v>
      </c>
      <c r="P570">
        <f t="shared" si="69"/>
        <v>0</v>
      </c>
      <c r="Q570">
        <f t="shared" si="70"/>
        <v>1225</v>
      </c>
    </row>
    <row r="571" spans="1:17" x14ac:dyDescent="0.25">
      <c r="A571">
        <v>0.83375608345653729</v>
      </c>
      <c r="B571">
        <v>0.13220075529451669</v>
      </c>
      <c r="C571">
        <v>0.35543140181430555</v>
      </c>
      <c r="D571">
        <f t="shared" si="66"/>
        <v>3</v>
      </c>
      <c r="E571">
        <f t="shared" si="71"/>
        <v>1225</v>
      </c>
      <c r="F571">
        <f>MAX(MAX(P$2:P570)-$E571,0)</f>
        <v>0</v>
      </c>
      <c r="G571">
        <f>MAX(MAX(Q$2:Q570)-$E571,0)</f>
        <v>0</v>
      </c>
      <c r="H571">
        <f>MAX($E571-MAX(P$2:P570),0)</f>
        <v>7</v>
      </c>
      <c r="I571">
        <f>MAX($E571-MAX(Q$2:Q570),0)</f>
        <v>0</v>
      </c>
      <c r="J571">
        <f>COUNTIF(P$2:P570,"&gt;"&amp;$E571)</f>
        <v>0</v>
      </c>
      <c r="K571">
        <f>COUNTIF(Q$2:Q570,"&gt;"&amp;$E571)</f>
        <v>0</v>
      </c>
      <c r="L571">
        <f t="shared" si="72"/>
        <v>2</v>
      </c>
      <c r="M571">
        <f t="shared" si="73"/>
        <v>0</v>
      </c>
      <c r="N571">
        <f t="shared" si="67"/>
        <v>3</v>
      </c>
      <c r="O571">
        <f t="shared" si="68"/>
        <v>3</v>
      </c>
      <c r="P571">
        <f t="shared" si="69"/>
        <v>0</v>
      </c>
      <c r="Q571">
        <f t="shared" si="70"/>
        <v>1228</v>
      </c>
    </row>
    <row r="572" spans="1:17" x14ac:dyDescent="0.25">
      <c r="A572">
        <v>0.40383023757441416</v>
      </c>
      <c r="B572">
        <v>0.6629052843208858</v>
      </c>
      <c r="C572">
        <v>0.74139027656111378</v>
      </c>
      <c r="D572">
        <f t="shared" si="66"/>
        <v>2</v>
      </c>
      <c r="E572">
        <f t="shared" si="71"/>
        <v>1227</v>
      </c>
      <c r="F572">
        <f>MAX(MAX(P$2:P571)-$E572,0)</f>
        <v>0</v>
      </c>
      <c r="G572">
        <f>MAX(MAX(Q$2:Q571)-$E572,0)</f>
        <v>1</v>
      </c>
      <c r="H572">
        <f>MAX($E572-MAX(P$2:P571),0)</f>
        <v>9</v>
      </c>
      <c r="I572">
        <f>MAX($E572-MAX(Q$2:Q571),0)</f>
        <v>0</v>
      </c>
      <c r="J572">
        <f>COUNTIF(P$2:P571,"&gt;"&amp;$E572)</f>
        <v>0</v>
      </c>
      <c r="K572">
        <f>COUNTIF(Q$2:Q571,"&gt;"&amp;$E572)</f>
        <v>1</v>
      </c>
      <c r="L572">
        <f t="shared" si="72"/>
        <v>1</v>
      </c>
      <c r="M572">
        <f t="shared" si="73"/>
        <v>0</v>
      </c>
      <c r="N572">
        <f t="shared" si="67"/>
        <v>4</v>
      </c>
      <c r="O572">
        <f t="shared" si="68"/>
        <v>4</v>
      </c>
      <c r="P572">
        <f t="shared" si="69"/>
        <v>1231</v>
      </c>
      <c r="Q572">
        <f t="shared" si="70"/>
        <v>0</v>
      </c>
    </row>
    <row r="573" spans="1:17" x14ac:dyDescent="0.25">
      <c r="A573">
        <v>0.12168964530151039</v>
      </c>
      <c r="B573">
        <v>0.6270211657416862</v>
      </c>
      <c r="C573">
        <v>0.65211178327415664</v>
      </c>
      <c r="D573">
        <f t="shared" si="66"/>
        <v>1</v>
      </c>
      <c r="E573">
        <f t="shared" si="71"/>
        <v>1228</v>
      </c>
      <c r="F573">
        <f>MAX(MAX(P$2:P572)-$E573,0)</f>
        <v>3</v>
      </c>
      <c r="G573">
        <f>MAX(MAX(Q$2:Q572)-$E573,0)</f>
        <v>0</v>
      </c>
      <c r="H573">
        <f>MAX($E573-MAX(P$2:P572),0)</f>
        <v>0</v>
      </c>
      <c r="I573">
        <f>MAX($E573-MAX(Q$2:Q572),0)</f>
        <v>0</v>
      </c>
      <c r="J573">
        <f>COUNTIF(P$2:P572,"&gt;"&amp;$E573)</f>
        <v>1</v>
      </c>
      <c r="K573">
        <f>COUNTIF(Q$2:Q572,"&gt;"&amp;$E573)</f>
        <v>0</v>
      </c>
      <c r="L573">
        <f t="shared" si="72"/>
        <v>2</v>
      </c>
      <c r="M573">
        <f t="shared" si="73"/>
        <v>0</v>
      </c>
      <c r="N573">
        <f t="shared" si="67"/>
        <v>4</v>
      </c>
      <c r="O573">
        <f t="shared" si="68"/>
        <v>4</v>
      </c>
      <c r="P573">
        <f t="shared" si="69"/>
        <v>0</v>
      </c>
      <c r="Q573">
        <f t="shared" si="70"/>
        <v>1232</v>
      </c>
    </row>
    <row r="574" spans="1:17" x14ac:dyDescent="0.25">
      <c r="A574">
        <v>0.15337547713075284</v>
      </c>
      <c r="B574">
        <v>0.68521268752181075</v>
      </c>
      <c r="C574">
        <v>0.49368440834585736</v>
      </c>
      <c r="D574">
        <f t="shared" si="66"/>
        <v>1</v>
      </c>
      <c r="E574">
        <f t="shared" si="71"/>
        <v>1229</v>
      </c>
      <c r="F574">
        <f>MAX(MAX(P$2:P573)-$E574,0)</f>
        <v>2</v>
      </c>
      <c r="G574">
        <f>MAX(MAX(Q$2:Q573)-$E574,0)</f>
        <v>3</v>
      </c>
      <c r="H574">
        <f>MAX($E574-MAX(P$2:P573),0)</f>
        <v>0</v>
      </c>
      <c r="I574">
        <f>MAX($E574-MAX(Q$2:Q573),0)</f>
        <v>0</v>
      </c>
      <c r="J574">
        <f>COUNTIF(P$2:P573,"&gt;"&amp;$E574)</f>
        <v>1</v>
      </c>
      <c r="K574">
        <f>COUNTIF(Q$2:Q573,"&gt;"&amp;$E574)</f>
        <v>1</v>
      </c>
      <c r="L574">
        <f t="shared" si="72"/>
        <v>2</v>
      </c>
      <c r="M574">
        <f t="shared" si="73"/>
        <v>3</v>
      </c>
      <c r="N574">
        <f t="shared" si="67"/>
        <v>4</v>
      </c>
      <c r="O574">
        <f t="shared" si="68"/>
        <v>7</v>
      </c>
      <c r="P574">
        <f t="shared" si="69"/>
        <v>0</v>
      </c>
      <c r="Q574">
        <f t="shared" si="70"/>
        <v>1236</v>
      </c>
    </row>
    <row r="575" spans="1:17" x14ac:dyDescent="0.25">
      <c r="A575">
        <v>0.90649751014550362</v>
      </c>
      <c r="B575">
        <v>0.44774303907703106</v>
      </c>
      <c r="C575">
        <v>0.11905770320062226</v>
      </c>
      <c r="D575">
        <f t="shared" si="66"/>
        <v>4</v>
      </c>
      <c r="E575">
        <f t="shared" si="71"/>
        <v>1233</v>
      </c>
      <c r="F575">
        <f>MAX(MAX(P$2:P574)-$E575,0)</f>
        <v>0</v>
      </c>
      <c r="G575">
        <f>MAX(MAX(Q$2:Q574)-$E575,0)</f>
        <v>3</v>
      </c>
      <c r="H575">
        <f>MAX($E575-MAX(P$2:P574),0)</f>
        <v>2</v>
      </c>
      <c r="I575">
        <f>MAX($E575-MAX(Q$2:Q574),0)</f>
        <v>0</v>
      </c>
      <c r="J575">
        <f>COUNTIF(P$2:P574,"&gt;"&amp;$E575)</f>
        <v>0</v>
      </c>
      <c r="K575">
        <f>COUNTIF(Q$2:Q574,"&gt;"&amp;$E575)</f>
        <v>1</v>
      </c>
      <c r="L575">
        <f t="shared" si="72"/>
        <v>1</v>
      </c>
      <c r="M575">
        <f t="shared" si="73"/>
        <v>0</v>
      </c>
      <c r="N575">
        <f t="shared" si="67"/>
        <v>3</v>
      </c>
      <c r="O575">
        <f t="shared" si="68"/>
        <v>3</v>
      </c>
      <c r="P575">
        <f t="shared" si="69"/>
        <v>1236</v>
      </c>
      <c r="Q575">
        <f t="shared" si="70"/>
        <v>0</v>
      </c>
    </row>
    <row r="576" spans="1:17" x14ac:dyDescent="0.25">
      <c r="A576">
        <v>0.9933227080345205</v>
      </c>
      <c r="B576">
        <v>0.90951269391702938</v>
      </c>
      <c r="C576">
        <v>0.19943839409397823</v>
      </c>
      <c r="D576">
        <f t="shared" si="66"/>
        <v>4</v>
      </c>
      <c r="E576">
        <f t="shared" si="71"/>
        <v>1237</v>
      </c>
      <c r="F576">
        <f>MAX(MAX(P$2:P575)-$E576,0)</f>
        <v>0</v>
      </c>
      <c r="G576">
        <f>MAX(MAX(Q$2:Q575)-$E576,0)</f>
        <v>0</v>
      </c>
      <c r="H576">
        <f>MAX($E576-MAX(P$2:P575),0)</f>
        <v>1</v>
      </c>
      <c r="I576">
        <f>MAX($E576-MAX(Q$2:Q575),0)</f>
        <v>1</v>
      </c>
      <c r="J576">
        <f>COUNTIF(P$2:P575,"&gt;"&amp;$E576)</f>
        <v>0</v>
      </c>
      <c r="K576">
        <f>COUNTIF(Q$2:Q575,"&gt;"&amp;$E576)</f>
        <v>0</v>
      </c>
      <c r="L576">
        <f t="shared" si="72"/>
        <v>2</v>
      </c>
      <c r="M576">
        <f t="shared" si="73"/>
        <v>0</v>
      </c>
      <c r="N576">
        <f t="shared" si="67"/>
        <v>6</v>
      </c>
      <c r="O576">
        <f t="shared" si="68"/>
        <v>6</v>
      </c>
      <c r="P576">
        <f t="shared" si="69"/>
        <v>0</v>
      </c>
      <c r="Q576">
        <f t="shared" si="70"/>
        <v>1243</v>
      </c>
    </row>
    <row r="577" spans="1:17" x14ac:dyDescent="0.25">
      <c r="A577">
        <v>0.28414924639278905</v>
      </c>
      <c r="B577">
        <v>0.74066259675845081</v>
      </c>
      <c r="C577">
        <v>0.4481491982641046</v>
      </c>
      <c r="D577">
        <f t="shared" si="66"/>
        <v>2</v>
      </c>
      <c r="E577">
        <f t="shared" si="71"/>
        <v>1239</v>
      </c>
      <c r="F577">
        <f>MAX(MAX(P$2:P576)-$E577,0)</f>
        <v>0</v>
      </c>
      <c r="G577">
        <f>MAX(MAX(Q$2:Q576)-$E577,0)</f>
        <v>4</v>
      </c>
      <c r="H577">
        <f>MAX($E577-MAX(P$2:P576),0)</f>
        <v>3</v>
      </c>
      <c r="I577">
        <f>MAX($E577-MAX(Q$2:Q576),0)</f>
        <v>0</v>
      </c>
      <c r="J577">
        <f>COUNTIF(P$2:P576,"&gt;"&amp;$E577)</f>
        <v>0</v>
      </c>
      <c r="K577">
        <f>COUNTIF(Q$2:Q576,"&gt;"&amp;$E577)</f>
        <v>1</v>
      </c>
      <c r="L577">
        <f t="shared" si="72"/>
        <v>1</v>
      </c>
      <c r="M577">
        <f t="shared" si="73"/>
        <v>0</v>
      </c>
      <c r="N577">
        <f t="shared" si="67"/>
        <v>5</v>
      </c>
      <c r="O577">
        <f t="shared" si="68"/>
        <v>5</v>
      </c>
      <c r="P577">
        <f t="shared" si="69"/>
        <v>1244</v>
      </c>
      <c r="Q577">
        <f t="shared" si="70"/>
        <v>0</v>
      </c>
    </row>
    <row r="578" spans="1:17" x14ac:dyDescent="0.25">
      <c r="A578">
        <v>0.45927413496664882</v>
      </c>
      <c r="B578">
        <v>0.78213023182850394</v>
      </c>
      <c r="C578">
        <v>0.21528687934843727</v>
      </c>
      <c r="D578">
        <f t="shared" si="66"/>
        <v>2</v>
      </c>
      <c r="E578">
        <f t="shared" si="71"/>
        <v>1241</v>
      </c>
      <c r="F578">
        <f>MAX(MAX(P$2:P577)-$E578,0)</f>
        <v>3</v>
      </c>
      <c r="G578">
        <f>MAX(MAX(Q$2:Q577)-$E578,0)</f>
        <v>2</v>
      </c>
      <c r="H578">
        <f>MAX($E578-MAX(P$2:P577),0)</f>
        <v>0</v>
      </c>
      <c r="I578">
        <f>MAX($E578-MAX(Q$2:Q577),0)</f>
        <v>0</v>
      </c>
      <c r="J578">
        <f>COUNTIF(P$2:P577,"&gt;"&amp;$E578)</f>
        <v>1</v>
      </c>
      <c r="K578">
        <f>COUNTIF(Q$2:Q577,"&gt;"&amp;$E578)</f>
        <v>1</v>
      </c>
      <c r="L578">
        <f t="shared" si="72"/>
        <v>2</v>
      </c>
      <c r="M578">
        <f t="shared" si="73"/>
        <v>2</v>
      </c>
      <c r="N578">
        <f t="shared" si="67"/>
        <v>5</v>
      </c>
      <c r="O578">
        <f t="shared" si="68"/>
        <v>7</v>
      </c>
      <c r="P578">
        <f t="shared" si="69"/>
        <v>0</v>
      </c>
      <c r="Q578">
        <f t="shared" si="70"/>
        <v>1248</v>
      </c>
    </row>
    <row r="579" spans="1:17" x14ac:dyDescent="0.25">
      <c r="A579">
        <v>0.92736312816309108</v>
      </c>
      <c r="B579">
        <v>0.48346397378630135</v>
      </c>
      <c r="C579">
        <v>0.85322893807366518</v>
      </c>
      <c r="D579">
        <f t="shared" ref="D579:D601" si="74">VLOOKUP(A579,$T$2:$U$5,2)</f>
        <v>4</v>
      </c>
      <c r="E579">
        <f t="shared" si="71"/>
        <v>1245</v>
      </c>
      <c r="F579">
        <f>MAX(MAX(P$2:P578)-$E579,0)</f>
        <v>0</v>
      </c>
      <c r="G579">
        <f>MAX(MAX(Q$2:Q578)-$E579,0)</f>
        <v>3</v>
      </c>
      <c r="H579">
        <f>MAX($E579-MAX(P$2:P578),0)</f>
        <v>1</v>
      </c>
      <c r="I579">
        <f>MAX($E579-MAX(Q$2:Q578),0)</f>
        <v>0</v>
      </c>
      <c r="J579">
        <f>COUNTIF(P$2:P578,"&gt;"&amp;$E579)</f>
        <v>0</v>
      </c>
      <c r="K579">
        <f>COUNTIF(Q$2:Q578,"&gt;"&amp;$E579)</f>
        <v>1</v>
      </c>
      <c r="L579">
        <f t="shared" si="72"/>
        <v>1</v>
      </c>
      <c r="M579">
        <f t="shared" si="73"/>
        <v>0</v>
      </c>
      <c r="N579">
        <f t="shared" ref="N579:N601" si="75">VLOOKUP(B579,$X$2:$Y$6,2)</f>
        <v>3</v>
      </c>
      <c r="O579">
        <f t="shared" ref="O579:O601" si="76">M579+N579</f>
        <v>3</v>
      </c>
      <c r="P579">
        <f t="shared" ref="P579:P601" si="77">IF(L579=1,O579+E579,0)</f>
        <v>1248</v>
      </c>
      <c r="Q579">
        <f t="shared" ref="Q579:Q601" si="78">IF(L579=2,O579+E579,0)</f>
        <v>0</v>
      </c>
    </row>
    <row r="580" spans="1:17" x14ac:dyDescent="0.25">
      <c r="A580">
        <v>0.49932777723472577</v>
      </c>
      <c r="B580">
        <v>5.9808288567317347E-2</v>
      </c>
      <c r="C580">
        <v>5.697855981829747E-2</v>
      </c>
      <c r="D580">
        <f t="shared" si="74"/>
        <v>2</v>
      </c>
      <c r="E580">
        <f t="shared" ref="E580:E601" si="79">E579+D580</f>
        <v>1247</v>
      </c>
      <c r="F580">
        <f>MAX(MAX(P$2:P579)-$E580,0)</f>
        <v>1</v>
      </c>
      <c r="G580">
        <f>MAX(MAX(Q$2:Q579)-$E580,0)</f>
        <v>1</v>
      </c>
      <c r="H580">
        <f>MAX($E580-MAX(P$2:P579),0)</f>
        <v>0</v>
      </c>
      <c r="I580">
        <f>MAX($E580-MAX(Q$2:Q579),0)</f>
        <v>0</v>
      </c>
      <c r="J580">
        <f>COUNTIF(P$2:P579,"&gt;"&amp;$E580)</f>
        <v>1</v>
      </c>
      <c r="K580">
        <f>COUNTIF(Q$2:Q579,"&gt;"&amp;$E580)</f>
        <v>1</v>
      </c>
      <c r="L580">
        <f t="shared" ref="L580:L601" si="80">IF(J580&gt;K580,2,IF(K580&gt;J580,1,IF(C580&gt;0.5,1,2)))</f>
        <v>2</v>
      </c>
      <c r="M580">
        <f t="shared" ref="M580:M601" si="81">IF(L580=1,F580,G580)</f>
        <v>1</v>
      </c>
      <c r="N580">
        <f t="shared" si="75"/>
        <v>2</v>
      </c>
      <c r="O580">
        <f t="shared" si="76"/>
        <v>3</v>
      </c>
      <c r="P580">
        <f t="shared" si="77"/>
        <v>0</v>
      </c>
      <c r="Q580">
        <f t="shared" si="78"/>
        <v>1250</v>
      </c>
    </row>
    <row r="581" spans="1:17" x14ac:dyDescent="0.25">
      <c r="A581">
        <v>0.17677736505534336</v>
      </c>
      <c r="B581">
        <v>0.22815947854762375</v>
      </c>
      <c r="C581">
        <v>0.82701240204107795</v>
      </c>
      <c r="D581">
        <f t="shared" si="74"/>
        <v>1</v>
      </c>
      <c r="E581">
        <f t="shared" si="79"/>
        <v>1248</v>
      </c>
      <c r="F581">
        <f>MAX(MAX(P$2:P580)-$E581,0)</f>
        <v>0</v>
      </c>
      <c r="G581">
        <f>MAX(MAX(Q$2:Q580)-$E581,0)</f>
        <v>2</v>
      </c>
      <c r="H581">
        <f>MAX($E581-MAX(P$2:P580),0)</f>
        <v>0</v>
      </c>
      <c r="I581">
        <f>MAX($E581-MAX(Q$2:Q580),0)</f>
        <v>0</v>
      </c>
      <c r="J581">
        <f>COUNTIF(P$2:P580,"&gt;"&amp;$E581)</f>
        <v>0</v>
      </c>
      <c r="K581">
        <f>COUNTIF(Q$2:Q580,"&gt;"&amp;$E581)</f>
        <v>1</v>
      </c>
      <c r="L581">
        <f t="shared" si="80"/>
        <v>1</v>
      </c>
      <c r="M581">
        <f t="shared" si="81"/>
        <v>0</v>
      </c>
      <c r="N581">
        <f t="shared" si="75"/>
        <v>3</v>
      </c>
      <c r="O581">
        <f t="shared" si="76"/>
        <v>3</v>
      </c>
      <c r="P581">
        <f t="shared" si="77"/>
        <v>1251</v>
      </c>
      <c r="Q581">
        <f t="shared" si="78"/>
        <v>0</v>
      </c>
    </row>
    <row r="582" spans="1:17" x14ac:dyDescent="0.25">
      <c r="A582">
        <v>0.69979256856525862</v>
      </c>
      <c r="B582">
        <v>0.92949570534892845</v>
      </c>
      <c r="C582">
        <v>3.9343782128871352E-2</v>
      </c>
      <c r="D582">
        <f t="shared" si="74"/>
        <v>2</v>
      </c>
      <c r="E582">
        <f t="shared" si="79"/>
        <v>1250</v>
      </c>
      <c r="F582">
        <f>MAX(MAX(P$2:P581)-$E582,0)</f>
        <v>1</v>
      </c>
      <c r="G582">
        <f>MAX(MAX(Q$2:Q581)-$E582,0)</f>
        <v>0</v>
      </c>
      <c r="H582">
        <f>MAX($E582-MAX(P$2:P581),0)</f>
        <v>0</v>
      </c>
      <c r="I582">
        <f>MAX($E582-MAX(Q$2:Q581),0)</f>
        <v>0</v>
      </c>
      <c r="J582">
        <f>COUNTIF(P$2:P581,"&gt;"&amp;$E582)</f>
        <v>1</v>
      </c>
      <c r="K582">
        <f>COUNTIF(Q$2:Q581,"&gt;"&amp;$E582)</f>
        <v>0</v>
      </c>
      <c r="L582">
        <f t="shared" si="80"/>
        <v>2</v>
      </c>
      <c r="M582">
        <f t="shared" si="81"/>
        <v>0</v>
      </c>
      <c r="N582">
        <f t="shared" si="75"/>
        <v>6</v>
      </c>
      <c r="O582">
        <f t="shared" si="76"/>
        <v>6</v>
      </c>
      <c r="P582">
        <f t="shared" si="77"/>
        <v>0</v>
      </c>
      <c r="Q582">
        <f t="shared" si="78"/>
        <v>1256</v>
      </c>
    </row>
    <row r="583" spans="1:17" x14ac:dyDescent="0.25">
      <c r="A583">
        <v>0.3236274677865979</v>
      </c>
      <c r="B583">
        <v>1.7704791880366222E-2</v>
      </c>
      <c r="C583">
        <v>0.59107028494188296</v>
      </c>
      <c r="D583">
        <f t="shared" si="74"/>
        <v>2</v>
      </c>
      <c r="E583">
        <f t="shared" si="79"/>
        <v>1252</v>
      </c>
      <c r="F583">
        <f>MAX(MAX(P$2:P582)-$E583,0)</f>
        <v>0</v>
      </c>
      <c r="G583">
        <f>MAX(MAX(Q$2:Q582)-$E583,0)</f>
        <v>4</v>
      </c>
      <c r="H583">
        <f>MAX($E583-MAX(P$2:P582),0)</f>
        <v>1</v>
      </c>
      <c r="I583">
        <f>MAX($E583-MAX(Q$2:Q582),0)</f>
        <v>0</v>
      </c>
      <c r="J583">
        <f>COUNTIF(P$2:P582,"&gt;"&amp;$E583)</f>
        <v>0</v>
      </c>
      <c r="K583">
        <f>COUNTIF(Q$2:Q582,"&gt;"&amp;$E583)</f>
        <v>1</v>
      </c>
      <c r="L583">
        <f t="shared" si="80"/>
        <v>1</v>
      </c>
      <c r="M583">
        <f t="shared" si="81"/>
        <v>0</v>
      </c>
      <c r="N583">
        <f t="shared" si="75"/>
        <v>2</v>
      </c>
      <c r="O583">
        <f t="shared" si="76"/>
        <v>2</v>
      </c>
      <c r="P583">
        <f t="shared" si="77"/>
        <v>1254</v>
      </c>
      <c r="Q583">
        <f t="shared" si="78"/>
        <v>0</v>
      </c>
    </row>
    <row r="584" spans="1:17" x14ac:dyDescent="0.25">
      <c r="A584">
        <v>0.28393573107174042</v>
      </c>
      <c r="B584">
        <v>0.73562479954047089</v>
      </c>
      <c r="C584">
        <v>0.64986242571229702</v>
      </c>
      <c r="D584">
        <f t="shared" si="74"/>
        <v>2</v>
      </c>
      <c r="E584">
        <f t="shared" si="79"/>
        <v>1254</v>
      </c>
      <c r="F584">
        <f>MAX(MAX(P$2:P583)-$E584,0)</f>
        <v>0</v>
      </c>
      <c r="G584">
        <f>MAX(MAX(Q$2:Q583)-$E584,0)</f>
        <v>2</v>
      </c>
      <c r="H584">
        <f>MAX($E584-MAX(P$2:P583),0)</f>
        <v>0</v>
      </c>
      <c r="I584">
        <f>MAX($E584-MAX(Q$2:Q583),0)</f>
        <v>0</v>
      </c>
      <c r="J584">
        <f>COUNTIF(P$2:P583,"&gt;"&amp;$E584)</f>
        <v>0</v>
      </c>
      <c r="K584">
        <f>COUNTIF(Q$2:Q583,"&gt;"&amp;$E584)</f>
        <v>1</v>
      </c>
      <c r="L584">
        <f t="shared" si="80"/>
        <v>1</v>
      </c>
      <c r="M584">
        <f t="shared" si="81"/>
        <v>0</v>
      </c>
      <c r="N584">
        <f t="shared" si="75"/>
        <v>5</v>
      </c>
      <c r="O584">
        <f t="shared" si="76"/>
        <v>5</v>
      </c>
      <c r="P584">
        <f t="shared" si="77"/>
        <v>1259</v>
      </c>
      <c r="Q584">
        <f t="shared" si="78"/>
        <v>0</v>
      </c>
    </row>
    <row r="585" spans="1:17" x14ac:dyDescent="0.25">
      <c r="A585">
        <v>0.728311453857453</v>
      </c>
      <c r="B585">
        <v>0.38706156138555159</v>
      </c>
      <c r="C585">
        <v>0.29863814536030542</v>
      </c>
      <c r="D585">
        <f t="shared" si="74"/>
        <v>2</v>
      </c>
      <c r="E585">
        <f t="shared" si="79"/>
        <v>1256</v>
      </c>
      <c r="F585">
        <f>MAX(MAX(P$2:P584)-$E585,0)</f>
        <v>3</v>
      </c>
      <c r="G585">
        <f>MAX(MAX(Q$2:Q584)-$E585,0)</f>
        <v>0</v>
      </c>
      <c r="H585">
        <f>MAX($E585-MAX(P$2:P584),0)</f>
        <v>0</v>
      </c>
      <c r="I585">
        <f>MAX($E585-MAX(Q$2:Q584),0)</f>
        <v>0</v>
      </c>
      <c r="J585">
        <f>COUNTIF(P$2:P584,"&gt;"&amp;$E585)</f>
        <v>1</v>
      </c>
      <c r="K585">
        <f>COUNTIF(Q$2:Q584,"&gt;"&amp;$E585)</f>
        <v>0</v>
      </c>
      <c r="L585">
        <f t="shared" si="80"/>
        <v>2</v>
      </c>
      <c r="M585">
        <f t="shared" si="81"/>
        <v>0</v>
      </c>
      <c r="N585">
        <f t="shared" si="75"/>
        <v>3</v>
      </c>
      <c r="O585">
        <f t="shared" si="76"/>
        <v>3</v>
      </c>
      <c r="P585">
        <f t="shared" si="77"/>
        <v>0</v>
      </c>
      <c r="Q585">
        <f t="shared" si="78"/>
        <v>1259</v>
      </c>
    </row>
    <row r="586" spans="1:17" x14ac:dyDescent="0.25">
      <c r="A586">
        <v>0.70117365774997076</v>
      </c>
      <c r="B586">
        <v>0.31909588192804317</v>
      </c>
      <c r="C586">
        <v>5.303015379238063E-2</v>
      </c>
      <c r="D586">
        <f t="shared" si="74"/>
        <v>2</v>
      </c>
      <c r="E586">
        <f t="shared" si="79"/>
        <v>1258</v>
      </c>
      <c r="F586">
        <f>MAX(MAX(P$2:P585)-$E586,0)</f>
        <v>1</v>
      </c>
      <c r="G586">
        <f>MAX(MAX(Q$2:Q585)-$E586,0)</f>
        <v>1</v>
      </c>
      <c r="H586">
        <f>MAX($E586-MAX(P$2:P585),0)</f>
        <v>0</v>
      </c>
      <c r="I586">
        <f>MAX($E586-MAX(Q$2:Q585),0)</f>
        <v>0</v>
      </c>
      <c r="J586">
        <f>COUNTIF(P$2:P585,"&gt;"&amp;$E586)</f>
        <v>1</v>
      </c>
      <c r="K586">
        <f>COUNTIF(Q$2:Q585,"&gt;"&amp;$E586)</f>
        <v>1</v>
      </c>
      <c r="L586">
        <f t="shared" si="80"/>
        <v>2</v>
      </c>
      <c r="M586">
        <f t="shared" si="81"/>
        <v>1</v>
      </c>
      <c r="N586">
        <f t="shared" si="75"/>
        <v>3</v>
      </c>
      <c r="O586">
        <f t="shared" si="76"/>
        <v>4</v>
      </c>
      <c r="P586">
        <f t="shared" si="77"/>
        <v>0</v>
      </c>
      <c r="Q586">
        <f t="shared" si="78"/>
        <v>1262</v>
      </c>
    </row>
    <row r="587" spans="1:17" x14ac:dyDescent="0.25">
      <c r="A587">
        <v>0.47996828087127019</v>
      </c>
      <c r="B587">
        <v>0.53996713577316979</v>
      </c>
      <c r="C587">
        <v>0.72797388798953799</v>
      </c>
      <c r="D587">
        <f t="shared" si="74"/>
        <v>2</v>
      </c>
      <c r="E587">
        <f t="shared" si="79"/>
        <v>1260</v>
      </c>
      <c r="F587">
        <f>MAX(MAX(P$2:P586)-$E587,0)</f>
        <v>0</v>
      </c>
      <c r="G587">
        <f>MAX(MAX(Q$2:Q586)-$E587,0)</f>
        <v>2</v>
      </c>
      <c r="H587">
        <f>MAX($E587-MAX(P$2:P586),0)</f>
        <v>1</v>
      </c>
      <c r="I587">
        <f>MAX($E587-MAX(Q$2:Q586),0)</f>
        <v>0</v>
      </c>
      <c r="J587">
        <f>COUNTIF(P$2:P586,"&gt;"&amp;$E587)</f>
        <v>0</v>
      </c>
      <c r="K587">
        <f>COUNTIF(Q$2:Q586,"&gt;"&amp;$E587)</f>
        <v>1</v>
      </c>
      <c r="L587">
        <f t="shared" si="80"/>
        <v>1</v>
      </c>
      <c r="M587">
        <f t="shared" si="81"/>
        <v>0</v>
      </c>
      <c r="N587">
        <f t="shared" si="75"/>
        <v>4</v>
      </c>
      <c r="O587">
        <f t="shared" si="76"/>
        <v>4</v>
      </c>
      <c r="P587">
        <f t="shared" si="77"/>
        <v>1264</v>
      </c>
      <c r="Q587">
        <f t="shared" si="78"/>
        <v>0</v>
      </c>
    </row>
    <row r="588" spans="1:17" x14ac:dyDescent="0.25">
      <c r="A588">
        <v>0.54767939026466284</v>
      </c>
      <c r="B588">
        <v>6.4979897447700607E-2</v>
      </c>
      <c r="C588">
        <v>0.25985172958324254</v>
      </c>
      <c r="D588">
        <f t="shared" si="74"/>
        <v>2</v>
      </c>
      <c r="E588">
        <f t="shared" si="79"/>
        <v>1262</v>
      </c>
      <c r="F588">
        <f>MAX(MAX(P$2:P587)-$E588,0)</f>
        <v>2</v>
      </c>
      <c r="G588">
        <f>MAX(MAX(Q$2:Q587)-$E588,0)</f>
        <v>0</v>
      </c>
      <c r="H588">
        <f>MAX($E588-MAX(P$2:P587),0)</f>
        <v>0</v>
      </c>
      <c r="I588">
        <f>MAX($E588-MAX(Q$2:Q587),0)</f>
        <v>0</v>
      </c>
      <c r="J588">
        <f>COUNTIF(P$2:P587,"&gt;"&amp;$E588)</f>
        <v>1</v>
      </c>
      <c r="K588">
        <f>COUNTIF(Q$2:Q587,"&gt;"&amp;$E588)</f>
        <v>0</v>
      </c>
      <c r="L588">
        <f t="shared" si="80"/>
        <v>2</v>
      </c>
      <c r="M588">
        <f t="shared" si="81"/>
        <v>0</v>
      </c>
      <c r="N588">
        <f t="shared" si="75"/>
        <v>2</v>
      </c>
      <c r="O588">
        <f t="shared" si="76"/>
        <v>2</v>
      </c>
      <c r="P588">
        <f t="shared" si="77"/>
        <v>0</v>
      </c>
      <c r="Q588">
        <f t="shared" si="78"/>
        <v>1264</v>
      </c>
    </row>
    <row r="589" spans="1:17" x14ac:dyDescent="0.25">
      <c r="A589">
        <v>0.44927056621300687</v>
      </c>
      <c r="B589">
        <v>7.2403435849629383E-2</v>
      </c>
      <c r="C589">
        <v>0.95810780111569749</v>
      </c>
      <c r="D589">
        <f t="shared" si="74"/>
        <v>2</v>
      </c>
      <c r="E589">
        <f t="shared" si="79"/>
        <v>1264</v>
      </c>
      <c r="F589">
        <f>MAX(MAX(P$2:P588)-$E589,0)</f>
        <v>0</v>
      </c>
      <c r="G589">
        <f>MAX(MAX(Q$2:Q588)-$E589,0)</f>
        <v>0</v>
      </c>
      <c r="H589">
        <f>MAX($E589-MAX(P$2:P588),0)</f>
        <v>0</v>
      </c>
      <c r="I589">
        <f>MAX($E589-MAX(Q$2:Q588),0)</f>
        <v>0</v>
      </c>
      <c r="J589">
        <f>COUNTIF(P$2:P588,"&gt;"&amp;$E589)</f>
        <v>0</v>
      </c>
      <c r="K589">
        <f>COUNTIF(Q$2:Q588,"&gt;"&amp;$E589)</f>
        <v>0</v>
      </c>
      <c r="L589">
        <f t="shared" si="80"/>
        <v>1</v>
      </c>
      <c r="M589">
        <f t="shared" si="81"/>
        <v>0</v>
      </c>
      <c r="N589">
        <f t="shared" si="75"/>
        <v>2</v>
      </c>
      <c r="O589">
        <f t="shared" si="76"/>
        <v>2</v>
      </c>
      <c r="P589">
        <f t="shared" si="77"/>
        <v>1266</v>
      </c>
      <c r="Q589">
        <f t="shared" si="78"/>
        <v>0</v>
      </c>
    </row>
    <row r="590" spans="1:17" x14ac:dyDescent="0.25">
      <c r="A590">
        <v>0.61904173041150201</v>
      </c>
      <c r="B590">
        <v>0.71303039164481719</v>
      </c>
      <c r="C590">
        <v>0.41060486673942653</v>
      </c>
      <c r="D590">
        <f t="shared" si="74"/>
        <v>2</v>
      </c>
      <c r="E590">
        <f t="shared" si="79"/>
        <v>1266</v>
      </c>
      <c r="F590">
        <f>MAX(MAX(P$2:P589)-$E590,0)</f>
        <v>0</v>
      </c>
      <c r="G590">
        <f>MAX(MAX(Q$2:Q589)-$E590,0)</f>
        <v>0</v>
      </c>
      <c r="H590">
        <f>MAX($E590-MAX(P$2:P589),0)</f>
        <v>0</v>
      </c>
      <c r="I590">
        <f>MAX($E590-MAX(Q$2:Q589),0)</f>
        <v>2</v>
      </c>
      <c r="J590">
        <f>COUNTIF(P$2:P589,"&gt;"&amp;$E590)</f>
        <v>0</v>
      </c>
      <c r="K590">
        <f>COUNTIF(Q$2:Q589,"&gt;"&amp;$E590)</f>
        <v>0</v>
      </c>
      <c r="L590">
        <f t="shared" si="80"/>
        <v>2</v>
      </c>
      <c r="M590">
        <f t="shared" si="81"/>
        <v>0</v>
      </c>
      <c r="N590">
        <f t="shared" si="75"/>
        <v>5</v>
      </c>
      <c r="O590">
        <f t="shared" si="76"/>
        <v>5</v>
      </c>
      <c r="P590">
        <f t="shared" si="77"/>
        <v>0</v>
      </c>
      <c r="Q590">
        <f t="shared" si="78"/>
        <v>1271</v>
      </c>
    </row>
    <row r="591" spans="1:17" x14ac:dyDescent="0.25">
      <c r="A591">
        <v>0.42636996830810836</v>
      </c>
      <c r="B591">
        <v>0.2452086677990083</v>
      </c>
      <c r="C591">
        <v>0.69749769567075104</v>
      </c>
      <c r="D591">
        <f t="shared" si="74"/>
        <v>2</v>
      </c>
      <c r="E591">
        <f t="shared" si="79"/>
        <v>1268</v>
      </c>
      <c r="F591">
        <f>MAX(MAX(P$2:P590)-$E591,0)</f>
        <v>0</v>
      </c>
      <c r="G591">
        <f>MAX(MAX(Q$2:Q590)-$E591,0)</f>
        <v>3</v>
      </c>
      <c r="H591">
        <f>MAX($E591-MAX(P$2:P590),0)</f>
        <v>2</v>
      </c>
      <c r="I591">
        <f>MAX($E591-MAX(Q$2:Q590),0)</f>
        <v>0</v>
      </c>
      <c r="J591">
        <f>COUNTIF(P$2:P590,"&gt;"&amp;$E591)</f>
        <v>0</v>
      </c>
      <c r="K591">
        <f>COUNTIF(Q$2:Q590,"&gt;"&amp;$E591)</f>
        <v>1</v>
      </c>
      <c r="L591">
        <f t="shared" si="80"/>
        <v>1</v>
      </c>
      <c r="M591">
        <f t="shared" si="81"/>
        <v>0</v>
      </c>
      <c r="N591">
        <f t="shared" si="75"/>
        <v>3</v>
      </c>
      <c r="O591">
        <f t="shared" si="76"/>
        <v>3</v>
      </c>
      <c r="P591">
        <f t="shared" si="77"/>
        <v>1271</v>
      </c>
      <c r="Q591">
        <f t="shared" si="78"/>
        <v>0</v>
      </c>
    </row>
    <row r="592" spans="1:17" x14ac:dyDescent="0.25">
      <c r="A592">
        <v>0.8049880341273512</v>
      </c>
      <c r="B592">
        <v>0.17008536263029361</v>
      </c>
      <c r="C592">
        <v>0.35257396032085409</v>
      </c>
      <c r="D592">
        <f t="shared" si="74"/>
        <v>3</v>
      </c>
      <c r="E592">
        <f t="shared" si="79"/>
        <v>1271</v>
      </c>
      <c r="F592">
        <f>MAX(MAX(P$2:P591)-$E592,0)</f>
        <v>0</v>
      </c>
      <c r="G592">
        <f>MAX(MAX(Q$2:Q591)-$E592,0)</f>
        <v>0</v>
      </c>
      <c r="H592">
        <f>MAX($E592-MAX(P$2:P591),0)</f>
        <v>0</v>
      </c>
      <c r="I592">
        <f>MAX($E592-MAX(Q$2:Q591),0)</f>
        <v>0</v>
      </c>
      <c r="J592">
        <f>COUNTIF(P$2:P591,"&gt;"&amp;$E592)</f>
        <v>0</v>
      </c>
      <c r="K592">
        <f>COUNTIF(Q$2:Q591,"&gt;"&amp;$E592)</f>
        <v>0</v>
      </c>
      <c r="L592">
        <f t="shared" si="80"/>
        <v>2</v>
      </c>
      <c r="M592">
        <f t="shared" si="81"/>
        <v>0</v>
      </c>
      <c r="N592">
        <f t="shared" si="75"/>
        <v>3</v>
      </c>
      <c r="O592">
        <f t="shared" si="76"/>
        <v>3</v>
      </c>
      <c r="P592">
        <f t="shared" si="77"/>
        <v>0</v>
      </c>
      <c r="Q592">
        <f t="shared" si="78"/>
        <v>1274</v>
      </c>
    </row>
    <row r="593" spans="1:17" x14ac:dyDescent="0.25">
      <c r="A593">
        <v>0.47306253819883048</v>
      </c>
      <c r="B593">
        <v>0.37064999646351415</v>
      </c>
      <c r="C593">
        <v>0.62713575421730428</v>
      </c>
      <c r="D593">
        <f t="shared" si="74"/>
        <v>2</v>
      </c>
      <c r="E593">
        <f t="shared" si="79"/>
        <v>1273</v>
      </c>
      <c r="F593">
        <f>MAX(MAX(P$2:P592)-$E593,0)</f>
        <v>0</v>
      </c>
      <c r="G593">
        <f>MAX(MAX(Q$2:Q592)-$E593,0)</f>
        <v>1</v>
      </c>
      <c r="H593">
        <f>MAX($E593-MAX(P$2:P592),0)</f>
        <v>2</v>
      </c>
      <c r="I593">
        <f>MAX($E593-MAX(Q$2:Q592),0)</f>
        <v>0</v>
      </c>
      <c r="J593">
        <f>COUNTIF(P$2:P592,"&gt;"&amp;$E593)</f>
        <v>0</v>
      </c>
      <c r="K593">
        <f>COUNTIF(Q$2:Q592,"&gt;"&amp;$E593)</f>
        <v>1</v>
      </c>
      <c r="L593">
        <f t="shared" si="80"/>
        <v>1</v>
      </c>
      <c r="M593">
        <f t="shared" si="81"/>
        <v>0</v>
      </c>
      <c r="N593">
        <f t="shared" si="75"/>
        <v>3</v>
      </c>
      <c r="O593">
        <f t="shared" si="76"/>
        <v>3</v>
      </c>
      <c r="P593">
        <f t="shared" si="77"/>
        <v>1276</v>
      </c>
      <c r="Q593">
        <f t="shared" si="78"/>
        <v>0</v>
      </c>
    </row>
    <row r="594" spans="1:17" x14ac:dyDescent="0.25">
      <c r="A594">
        <v>0.61026977351419742</v>
      </c>
      <c r="B594">
        <v>0.69536475274949594</v>
      </c>
      <c r="C594">
        <v>0.77156527218580495</v>
      </c>
      <c r="D594">
        <f t="shared" si="74"/>
        <v>2</v>
      </c>
      <c r="E594">
        <f t="shared" si="79"/>
        <v>1275</v>
      </c>
      <c r="F594">
        <f>MAX(MAX(P$2:P593)-$E594,0)</f>
        <v>1</v>
      </c>
      <c r="G594">
        <f>MAX(MAX(Q$2:Q593)-$E594,0)</f>
        <v>0</v>
      </c>
      <c r="H594">
        <f>MAX($E594-MAX(P$2:P593),0)</f>
        <v>0</v>
      </c>
      <c r="I594">
        <f>MAX($E594-MAX(Q$2:Q593),0)</f>
        <v>1</v>
      </c>
      <c r="J594">
        <f>COUNTIF(P$2:P593,"&gt;"&amp;$E594)</f>
        <v>1</v>
      </c>
      <c r="K594">
        <f>COUNTIF(Q$2:Q593,"&gt;"&amp;$E594)</f>
        <v>0</v>
      </c>
      <c r="L594">
        <f t="shared" si="80"/>
        <v>2</v>
      </c>
      <c r="M594">
        <f t="shared" si="81"/>
        <v>0</v>
      </c>
      <c r="N594">
        <f t="shared" si="75"/>
        <v>4</v>
      </c>
      <c r="O594">
        <f t="shared" si="76"/>
        <v>4</v>
      </c>
      <c r="P594">
        <f t="shared" si="77"/>
        <v>0</v>
      </c>
      <c r="Q594">
        <f t="shared" si="78"/>
        <v>1279</v>
      </c>
    </row>
    <row r="595" spans="1:17" x14ac:dyDescent="0.25">
      <c r="A595">
        <v>0.28560086753550884</v>
      </c>
      <c r="B595">
        <v>0.1247825709291317</v>
      </c>
      <c r="C595">
        <v>0.92258464954184627</v>
      </c>
      <c r="D595">
        <f t="shared" si="74"/>
        <v>2</v>
      </c>
      <c r="E595">
        <f t="shared" si="79"/>
        <v>1277</v>
      </c>
      <c r="F595">
        <f>MAX(MAX(P$2:P594)-$E595,0)</f>
        <v>0</v>
      </c>
      <c r="G595">
        <f>MAX(MAX(Q$2:Q594)-$E595,0)</f>
        <v>2</v>
      </c>
      <c r="H595">
        <f>MAX($E595-MAX(P$2:P594),0)</f>
        <v>1</v>
      </c>
      <c r="I595">
        <f>MAX($E595-MAX(Q$2:Q594),0)</f>
        <v>0</v>
      </c>
      <c r="J595">
        <f>COUNTIF(P$2:P594,"&gt;"&amp;$E595)</f>
        <v>0</v>
      </c>
      <c r="K595">
        <f>COUNTIF(Q$2:Q594,"&gt;"&amp;$E595)</f>
        <v>1</v>
      </c>
      <c r="L595">
        <f t="shared" si="80"/>
        <v>1</v>
      </c>
      <c r="M595">
        <f t="shared" si="81"/>
        <v>0</v>
      </c>
      <c r="N595">
        <f t="shared" si="75"/>
        <v>3</v>
      </c>
      <c r="O595">
        <f t="shared" si="76"/>
        <v>3</v>
      </c>
      <c r="P595">
        <f t="shared" si="77"/>
        <v>1280</v>
      </c>
      <c r="Q595">
        <f t="shared" si="78"/>
        <v>0</v>
      </c>
    </row>
    <row r="596" spans="1:17" x14ac:dyDescent="0.25">
      <c r="A596">
        <v>0.60072160041672762</v>
      </c>
      <c r="B596">
        <v>0.98522071495316521</v>
      </c>
      <c r="C596">
        <v>0.19166836165969892</v>
      </c>
      <c r="D596">
        <f t="shared" si="74"/>
        <v>2</v>
      </c>
      <c r="E596">
        <f t="shared" si="79"/>
        <v>1279</v>
      </c>
      <c r="F596">
        <f>MAX(MAX(P$2:P595)-$E596,0)</f>
        <v>1</v>
      </c>
      <c r="G596">
        <f>MAX(MAX(Q$2:Q595)-$E596,0)</f>
        <v>0</v>
      </c>
      <c r="H596">
        <f>MAX($E596-MAX(P$2:P595),0)</f>
        <v>0</v>
      </c>
      <c r="I596">
        <f>MAX($E596-MAX(Q$2:Q595),0)</f>
        <v>0</v>
      </c>
      <c r="J596">
        <f>COUNTIF(P$2:P595,"&gt;"&amp;$E596)</f>
        <v>1</v>
      </c>
      <c r="K596">
        <f>COUNTIF(Q$2:Q595,"&gt;"&amp;$E596)</f>
        <v>0</v>
      </c>
      <c r="L596">
        <f t="shared" si="80"/>
        <v>2</v>
      </c>
      <c r="M596">
        <f t="shared" si="81"/>
        <v>0</v>
      </c>
      <c r="N596">
        <f t="shared" si="75"/>
        <v>6</v>
      </c>
      <c r="O596">
        <f t="shared" si="76"/>
        <v>6</v>
      </c>
      <c r="P596">
        <f t="shared" si="77"/>
        <v>0</v>
      </c>
      <c r="Q596">
        <f t="shared" si="78"/>
        <v>1285</v>
      </c>
    </row>
    <row r="597" spans="1:17" x14ac:dyDescent="0.25">
      <c r="A597">
        <v>0.74329104265669432</v>
      </c>
      <c r="B597">
        <v>0.50236727480647636</v>
      </c>
      <c r="C597">
        <v>9.1040161840961198E-2</v>
      </c>
      <c r="D597">
        <f t="shared" si="74"/>
        <v>2</v>
      </c>
      <c r="E597">
        <f t="shared" si="79"/>
        <v>1281</v>
      </c>
      <c r="F597">
        <f>MAX(MAX(P$2:P596)-$E597,0)</f>
        <v>0</v>
      </c>
      <c r="G597">
        <f>MAX(MAX(Q$2:Q596)-$E597,0)</f>
        <v>4</v>
      </c>
      <c r="H597">
        <f>MAX($E597-MAX(P$2:P596),0)</f>
        <v>1</v>
      </c>
      <c r="I597">
        <f>MAX($E597-MAX(Q$2:Q596),0)</f>
        <v>0</v>
      </c>
      <c r="J597">
        <f>COUNTIF(P$2:P596,"&gt;"&amp;$E597)</f>
        <v>0</v>
      </c>
      <c r="K597">
        <f>COUNTIF(Q$2:Q596,"&gt;"&amp;$E597)</f>
        <v>1</v>
      </c>
      <c r="L597">
        <f t="shared" si="80"/>
        <v>1</v>
      </c>
      <c r="M597">
        <f t="shared" si="81"/>
        <v>0</v>
      </c>
      <c r="N597">
        <f t="shared" si="75"/>
        <v>4</v>
      </c>
      <c r="O597">
        <f t="shared" si="76"/>
        <v>4</v>
      </c>
      <c r="P597">
        <f t="shared" si="77"/>
        <v>1285</v>
      </c>
      <c r="Q597">
        <f t="shared" si="78"/>
        <v>0</v>
      </c>
    </row>
    <row r="598" spans="1:17" x14ac:dyDescent="0.25">
      <c r="A598">
        <v>0.62706785532560172</v>
      </c>
      <c r="B598">
        <v>0.34080455461936754</v>
      </c>
      <c r="C598">
        <v>0.11915978222787271</v>
      </c>
      <c r="D598">
        <f t="shared" si="74"/>
        <v>2</v>
      </c>
      <c r="E598">
        <f t="shared" si="79"/>
        <v>1283</v>
      </c>
      <c r="F598">
        <f>MAX(MAX(P$2:P597)-$E598,0)</f>
        <v>2</v>
      </c>
      <c r="G598">
        <f>MAX(MAX(Q$2:Q597)-$E598,0)</f>
        <v>2</v>
      </c>
      <c r="H598">
        <f>MAX($E598-MAX(P$2:P597),0)</f>
        <v>0</v>
      </c>
      <c r="I598">
        <f>MAX($E598-MAX(Q$2:Q597),0)</f>
        <v>0</v>
      </c>
      <c r="J598">
        <f>COUNTIF(P$2:P597,"&gt;"&amp;$E598)</f>
        <v>1</v>
      </c>
      <c r="K598">
        <f>COUNTIF(Q$2:Q597,"&gt;"&amp;$E598)</f>
        <v>1</v>
      </c>
      <c r="L598">
        <f t="shared" si="80"/>
        <v>2</v>
      </c>
      <c r="M598">
        <f t="shared" si="81"/>
        <v>2</v>
      </c>
      <c r="N598">
        <f t="shared" si="75"/>
        <v>3</v>
      </c>
      <c r="O598">
        <f t="shared" si="76"/>
        <v>5</v>
      </c>
      <c r="P598">
        <f t="shared" si="77"/>
        <v>0</v>
      </c>
      <c r="Q598">
        <f t="shared" si="78"/>
        <v>1288</v>
      </c>
    </row>
    <row r="599" spans="1:17" x14ac:dyDescent="0.25">
      <c r="A599">
        <v>0.89395392851299216</v>
      </c>
      <c r="B599">
        <v>0.66847207272086895</v>
      </c>
      <c r="C599">
        <v>0.69641521118195704</v>
      </c>
      <c r="D599">
        <f t="shared" si="74"/>
        <v>3</v>
      </c>
      <c r="E599">
        <f t="shared" si="79"/>
        <v>1286</v>
      </c>
      <c r="F599">
        <f>MAX(MAX(P$2:P598)-$E599,0)</f>
        <v>0</v>
      </c>
      <c r="G599">
        <f>MAX(MAX(Q$2:Q598)-$E599,0)</f>
        <v>2</v>
      </c>
      <c r="H599">
        <f>MAX($E599-MAX(P$2:P598),0)</f>
        <v>1</v>
      </c>
      <c r="I599">
        <f>MAX($E599-MAX(Q$2:Q598),0)</f>
        <v>0</v>
      </c>
      <c r="J599">
        <f>COUNTIF(P$2:P598,"&gt;"&amp;$E599)</f>
        <v>0</v>
      </c>
      <c r="K599">
        <f>COUNTIF(Q$2:Q598,"&gt;"&amp;$E599)</f>
        <v>1</v>
      </c>
      <c r="L599">
        <f t="shared" si="80"/>
        <v>1</v>
      </c>
      <c r="M599">
        <f t="shared" si="81"/>
        <v>0</v>
      </c>
      <c r="N599">
        <f t="shared" si="75"/>
        <v>4</v>
      </c>
      <c r="O599">
        <f t="shared" si="76"/>
        <v>4</v>
      </c>
      <c r="P599">
        <f t="shared" si="77"/>
        <v>1290</v>
      </c>
      <c r="Q599">
        <f t="shared" si="78"/>
        <v>0</v>
      </c>
    </row>
    <row r="600" spans="1:17" x14ac:dyDescent="0.25">
      <c r="A600">
        <v>0.93235054360499736</v>
      </c>
      <c r="B600">
        <v>0.43792841570986429</v>
      </c>
      <c r="C600">
        <v>1.2009749287148042E-2</v>
      </c>
      <c r="D600">
        <f t="shared" si="74"/>
        <v>4</v>
      </c>
      <c r="E600">
        <f t="shared" si="79"/>
        <v>1290</v>
      </c>
      <c r="F600">
        <f>MAX(MAX(P$2:P599)-$E600,0)</f>
        <v>0</v>
      </c>
      <c r="G600">
        <f>MAX(MAX(Q$2:Q599)-$E600,0)</f>
        <v>0</v>
      </c>
      <c r="H600">
        <f>MAX($E600-MAX(P$2:P599),0)</f>
        <v>0</v>
      </c>
      <c r="I600">
        <f>MAX($E600-MAX(Q$2:Q599),0)</f>
        <v>2</v>
      </c>
      <c r="J600">
        <f>COUNTIF(P$2:P599,"&gt;"&amp;$E600)</f>
        <v>0</v>
      </c>
      <c r="K600">
        <f>COUNTIF(Q$2:Q599,"&gt;"&amp;$E600)</f>
        <v>0</v>
      </c>
      <c r="L600">
        <f t="shared" si="80"/>
        <v>2</v>
      </c>
      <c r="M600">
        <f t="shared" si="81"/>
        <v>0</v>
      </c>
      <c r="N600">
        <f t="shared" si="75"/>
        <v>3</v>
      </c>
      <c r="O600">
        <f t="shared" si="76"/>
        <v>3</v>
      </c>
      <c r="P600">
        <f t="shared" si="77"/>
        <v>0</v>
      </c>
      <c r="Q600">
        <f t="shared" si="78"/>
        <v>1293</v>
      </c>
    </row>
    <row r="601" spans="1:17" x14ac:dyDescent="0.25">
      <c r="A601">
        <v>0.21080454240564761</v>
      </c>
      <c r="B601">
        <v>0.17902844989306843</v>
      </c>
      <c r="C601">
        <v>0.66347708693405039</v>
      </c>
      <c r="D601">
        <f t="shared" si="74"/>
        <v>2</v>
      </c>
      <c r="E601">
        <f t="shared" si="79"/>
        <v>1292</v>
      </c>
      <c r="F601">
        <f>MAX(MAX(P$2:P600)-$E601,0)</f>
        <v>0</v>
      </c>
      <c r="G601">
        <f>MAX(MAX(Q$2:Q600)-$E601,0)</f>
        <v>1</v>
      </c>
      <c r="H601">
        <f>MAX($E601-MAX(P$2:P600),0)</f>
        <v>2</v>
      </c>
      <c r="I601">
        <f>MAX($E601-MAX(Q$2:Q600),0)</f>
        <v>0</v>
      </c>
      <c r="J601">
        <f>COUNTIF(P$2:P600,"&gt;"&amp;$E601)</f>
        <v>0</v>
      </c>
      <c r="K601">
        <f>COUNTIF(Q$2:Q600,"&gt;"&amp;$E601)</f>
        <v>1</v>
      </c>
      <c r="L601">
        <f t="shared" si="80"/>
        <v>1</v>
      </c>
      <c r="M601">
        <f t="shared" si="81"/>
        <v>0</v>
      </c>
      <c r="N601">
        <f t="shared" si="75"/>
        <v>3</v>
      </c>
      <c r="O601">
        <f t="shared" si="76"/>
        <v>3</v>
      </c>
      <c r="P601">
        <f t="shared" si="77"/>
        <v>1295</v>
      </c>
      <c r="Q601">
        <f t="shared" si="78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1"/>
  <sheetViews>
    <sheetView tabSelected="1" workbookViewId="0">
      <selection activeCell="I7" sqref="I7"/>
    </sheetView>
  </sheetViews>
  <sheetFormatPr defaultRowHeight="15" x14ac:dyDescent="0.25"/>
  <sheetData>
    <row r="1" spans="1:15" x14ac:dyDescent="0.25">
      <c r="A1" t="s">
        <v>11</v>
      </c>
      <c r="B1" t="s">
        <v>0</v>
      </c>
      <c r="C1" t="s">
        <v>5</v>
      </c>
      <c r="D1" t="s">
        <v>35</v>
      </c>
      <c r="E1" t="s">
        <v>36</v>
      </c>
      <c r="F1" t="s">
        <v>37</v>
      </c>
      <c r="G1" t="s">
        <v>4</v>
      </c>
      <c r="K1" t="s">
        <v>1</v>
      </c>
      <c r="L1" t="s">
        <v>7</v>
      </c>
      <c r="M1" t="s">
        <v>0</v>
      </c>
      <c r="O1" t="s">
        <v>6</v>
      </c>
    </row>
    <row r="2" spans="1:15" x14ac:dyDescent="0.25">
      <c r="A2">
        <v>0.68431973641226962</v>
      </c>
      <c r="B2">
        <f>VLOOKUP(A2,$L$2:$M$5,2)</f>
        <v>17</v>
      </c>
      <c r="C2">
        <f>O2</f>
        <v>16</v>
      </c>
      <c r="D2">
        <f>MIN(B2,C2)</f>
        <v>16</v>
      </c>
      <c r="E2">
        <f>MAX(B2-C2,0)</f>
        <v>1</v>
      </c>
      <c r="F2">
        <f>MAX(C2-B2,0)</f>
        <v>0</v>
      </c>
      <c r="G2">
        <f>16*D2-1*E2+0.5*F2-10*$O$2</f>
        <v>95</v>
      </c>
      <c r="K2">
        <v>0.2</v>
      </c>
      <c r="L2">
        <v>0</v>
      </c>
      <c r="M2">
        <v>15</v>
      </c>
      <c r="O2">
        <v>16</v>
      </c>
    </row>
    <row r="3" spans="1:15" x14ac:dyDescent="0.25">
      <c r="A3">
        <v>0.88341352424634678</v>
      </c>
      <c r="B3">
        <f t="shared" ref="B3:B66" si="0">VLOOKUP(A3,$L$2:$M$5,2)</f>
        <v>18</v>
      </c>
      <c r="C3">
        <f>F2+$O$2</f>
        <v>16</v>
      </c>
      <c r="D3">
        <f t="shared" ref="D3:D66" si="1">MIN(B3,C3)</f>
        <v>16</v>
      </c>
      <c r="E3">
        <f t="shared" ref="E3:E66" si="2">MAX(B3-C3,0)</f>
        <v>2</v>
      </c>
      <c r="F3">
        <f t="shared" ref="F3:F66" si="3">MAX(C3-B3,0)</f>
        <v>0</v>
      </c>
      <c r="G3">
        <f t="shared" ref="G3:G66" si="4">16*D3-1*E3+0.5*F3-10*$O$2</f>
        <v>94</v>
      </c>
      <c r="K3">
        <v>0.25</v>
      </c>
      <c r="L3">
        <f>K2+L2</f>
        <v>0.2</v>
      </c>
      <c r="M3">
        <v>16</v>
      </c>
    </row>
    <row r="4" spans="1:15" x14ac:dyDescent="0.25">
      <c r="A4">
        <v>0.61291179710853261</v>
      </c>
      <c r="B4">
        <f t="shared" si="0"/>
        <v>17</v>
      </c>
      <c r="C4">
        <f t="shared" ref="C4:C67" si="5">F3+$O$2</f>
        <v>16</v>
      </c>
      <c r="D4">
        <f t="shared" si="1"/>
        <v>16</v>
      </c>
      <c r="E4">
        <f t="shared" si="2"/>
        <v>1</v>
      </c>
      <c r="F4">
        <f t="shared" si="3"/>
        <v>0</v>
      </c>
      <c r="G4">
        <f t="shared" si="4"/>
        <v>95</v>
      </c>
      <c r="K4">
        <v>0.4</v>
      </c>
      <c r="L4">
        <f t="shared" ref="L4:L5" si="6">K3+L3</f>
        <v>0.45</v>
      </c>
      <c r="M4">
        <v>17</v>
      </c>
    </row>
    <row r="5" spans="1:15" x14ac:dyDescent="0.25">
      <c r="A5">
        <v>0.7070856724901563</v>
      </c>
      <c r="B5">
        <f t="shared" si="0"/>
        <v>17</v>
      </c>
      <c r="C5">
        <f t="shared" si="5"/>
        <v>16</v>
      </c>
      <c r="D5">
        <f t="shared" si="1"/>
        <v>16</v>
      </c>
      <c r="E5">
        <f t="shared" si="2"/>
        <v>1</v>
      </c>
      <c r="F5">
        <f t="shared" si="3"/>
        <v>0</v>
      </c>
      <c r="G5">
        <f t="shared" si="4"/>
        <v>95</v>
      </c>
      <c r="K5">
        <v>0.15</v>
      </c>
      <c r="L5">
        <f t="shared" si="6"/>
        <v>0.85000000000000009</v>
      </c>
      <c r="M5">
        <v>18</v>
      </c>
    </row>
    <row r="6" spans="1:15" x14ac:dyDescent="0.25">
      <c r="A6">
        <v>0.29921950983928591</v>
      </c>
      <c r="B6">
        <f t="shared" si="0"/>
        <v>16</v>
      </c>
      <c r="C6">
        <f t="shared" si="5"/>
        <v>16</v>
      </c>
      <c r="D6">
        <f t="shared" si="1"/>
        <v>16</v>
      </c>
      <c r="E6">
        <f t="shared" si="2"/>
        <v>0</v>
      </c>
      <c r="F6">
        <f t="shared" si="3"/>
        <v>0</v>
      </c>
      <c r="G6">
        <f t="shared" si="4"/>
        <v>96</v>
      </c>
    </row>
    <row r="7" spans="1:15" x14ac:dyDescent="0.25">
      <c r="A7">
        <v>0.79570830976193907</v>
      </c>
      <c r="B7">
        <f t="shared" si="0"/>
        <v>17</v>
      </c>
      <c r="C7">
        <f t="shared" si="5"/>
        <v>16</v>
      </c>
      <c r="D7">
        <f t="shared" si="1"/>
        <v>16</v>
      </c>
      <c r="E7">
        <f t="shared" si="2"/>
        <v>1</v>
      </c>
      <c r="F7">
        <f t="shared" si="3"/>
        <v>0</v>
      </c>
      <c r="G7">
        <f t="shared" si="4"/>
        <v>95</v>
      </c>
    </row>
    <row r="8" spans="1:15" x14ac:dyDescent="0.25">
      <c r="A8">
        <v>0.70429279090319685</v>
      </c>
      <c r="B8">
        <f t="shared" si="0"/>
        <v>17</v>
      </c>
      <c r="C8">
        <f t="shared" si="5"/>
        <v>16</v>
      </c>
      <c r="D8">
        <f t="shared" si="1"/>
        <v>16</v>
      </c>
      <c r="E8">
        <f t="shared" si="2"/>
        <v>1</v>
      </c>
      <c r="F8">
        <f t="shared" si="3"/>
        <v>0</v>
      </c>
      <c r="G8">
        <f t="shared" si="4"/>
        <v>95</v>
      </c>
    </row>
    <row r="9" spans="1:15" x14ac:dyDescent="0.25">
      <c r="A9">
        <v>0.42726482344760386</v>
      </c>
      <c r="B9">
        <f t="shared" si="0"/>
        <v>16</v>
      </c>
      <c r="C9">
        <f t="shared" si="5"/>
        <v>16</v>
      </c>
      <c r="D9">
        <f t="shared" si="1"/>
        <v>16</v>
      </c>
      <c r="E9">
        <f t="shared" si="2"/>
        <v>0</v>
      </c>
      <c r="F9">
        <f t="shared" si="3"/>
        <v>0</v>
      </c>
      <c r="G9">
        <f t="shared" si="4"/>
        <v>96</v>
      </c>
    </row>
    <row r="10" spans="1:15" x14ac:dyDescent="0.25">
      <c r="A10">
        <v>0.47598415311174058</v>
      </c>
      <c r="B10">
        <f t="shared" si="0"/>
        <v>17</v>
      </c>
      <c r="C10">
        <f t="shared" si="5"/>
        <v>16</v>
      </c>
      <c r="D10">
        <f t="shared" si="1"/>
        <v>16</v>
      </c>
      <c r="E10">
        <f t="shared" si="2"/>
        <v>1</v>
      </c>
      <c r="F10">
        <f t="shared" si="3"/>
        <v>0</v>
      </c>
      <c r="G10">
        <f t="shared" si="4"/>
        <v>95</v>
      </c>
    </row>
    <row r="11" spans="1:15" x14ac:dyDescent="0.25">
      <c r="A11">
        <v>0.98479948496444147</v>
      </c>
      <c r="B11">
        <f t="shared" si="0"/>
        <v>18</v>
      </c>
      <c r="C11">
        <f t="shared" si="5"/>
        <v>16</v>
      </c>
      <c r="D11">
        <f t="shared" si="1"/>
        <v>16</v>
      </c>
      <c r="E11">
        <f t="shared" si="2"/>
        <v>2</v>
      </c>
      <c r="F11">
        <f t="shared" si="3"/>
        <v>0</v>
      </c>
      <c r="G11">
        <f t="shared" si="4"/>
        <v>94</v>
      </c>
    </row>
    <row r="12" spans="1:15" x14ac:dyDescent="0.25">
      <c r="A12">
        <v>0.32647052886386962</v>
      </c>
      <c r="B12">
        <f t="shared" si="0"/>
        <v>16</v>
      </c>
      <c r="C12">
        <f t="shared" si="5"/>
        <v>16</v>
      </c>
      <c r="D12">
        <f t="shared" si="1"/>
        <v>16</v>
      </c>
      <c r="E12">
        <f t="shared" si="2"/>
        <v>0</v>
      </c>
      <c r="F12">
        <f t="shared" si="3"/>
        <v>0</v>
      </c>
      <c r="G12">
        <f t="shared" si="4"/>
        <v>96</v>
      </c>
    </row>
    <row r="13" spans="1:15" x14ac:dyDescent="0.25">
      <c r="A13">
        <v>0.30572546642427834</v>
      </c>
      <c r="B13">
        <f t="shared" si="0"/>
        <v>16</v>
      </c>
      <c r="C13">
        <f t="shared" si="5"/>
        <v>16</v>
      </c>
      <c r="D13">
        <f t="shared" si="1"/>
        <v>16</v>
      </c>
      <c r="E13">
        <f t="shared" si="2"/>
        <v>0</v>
      </c>
      <c r="F13">
        <f t="shared" si="3"/>
        <v>0</v>
      </c>
      <c r="G13">
        <f t="shared" si="4"/>
        <v>96</v>
      </c>
    </row>
    <row r="14" spans="1:15" x14ac:dyDescent="0.25">
      <c r="A14">
        <v>0.32525308888479199</v>
      </c>
      <c r="B14">
        <f t="shared" si="0"/>
        <v>16</v>
      </c>
      <c r="C14">
        <f t="shared" si="5"/>
        <v>16</v>
      </c>
      <c r="D14">
        <f t="shared" si="1"/>
        <v>16</v>
      </c>
      <c r="E14">
        <f t="shared" si="2"/>
        <v>0</v>
      </c>
      <c r="F14">
        <f t="shared" si="3"/>
        <v>0</v>
      </c>
      <c r="G14">
        <f t="shared" si="4"/>
        <v>96</v>
      </c>
    </row>
    <row r="15" spans="1:15" x14ac:dyDescent="0.25">
      <c r="A15">
        <v>0.36311461896422159</v>
      </c>
      <c r="B15">
        <f t="shared" si="0"/>
        <v>16</v>
      </c>
      <c r="C15">
        <f t="shared" si="5"/>
        <v>16</v>
      </c>
      <c r="D15">
        <f t="shared" si="1"/>
        <v>16</v>
      </c>
      <c r="E15">
        <f t="shared" si="2"/>
        <v>0</v>
      </c>
      <c r="F15">
        <f t="shared" si="3"/>
        <v>0</v>
      </c>
      <c r="G15">
        <f t="shared" si="4"/>
        <v>96</v>
      </c>
    </row>
    <row r="16" spans="1:15" x14ac:dyDescent="0.25">
      <c r="A16">
        <v>0.34631556719919476</v>
      </c>
      <c r="B16">
        <f t="shared" si="0"/>
        <v>16</v>
      </c>
      <c r="C16">
        <f t="shared" si="5"/>
        <v>16</v>
      </c>
      <c r="D16">
        <f t="shared" si="1"/>
        <v>16</v>
      </c>
      <c r="E16">
        <f t="shared" si="2"/>
        <v>0</v>
      </c>
      <c r="F16">
        <f t="shared" si="3"/>
        <v>0</v>
      </c>
      <c r="G16">
        <f t="shared" si="4"/>
        <v>96</v>
      </c>
    </row>
    <row r="17" spans="1:7" x14ac:dyDescent="0.25">
      <c r="A17">
        <v>0.20325538904993978</v>
      </c>
      <c r="B17">
        <f t="shared" si="0"/>
        <v>16</v>
      </c>
      <c r="C17">
        <f t="shared" si="5"/>
        <v>16</v>
      </c>
      <c r="D17">
        <f t="shared" si="1"/>
        <v>16</v>
      </c>
      <c r="E17">
        <f t="shared" si="2"/>
        <v>0</v>
      </c>
      <c r="F17">
        <f t="shared" si="3"/>
        <v>0</v>
      </c>
      <c r="G17">
        <f t="shared" si="4"/>
        <v>96</v>
      </c>
    </row>
    <row r="18" spans="1:7" x14ac:dyDescent="0.25">
      <c r="A18">
        <v>0.88459194139299802</v>
      </c>
      <c r="B18">
        <f t="shared" si="0"/>
        <v>18</v>
      </c>
      <c r="C18">
        <f t="shared" si="5"/>
        <v>16</v>
      </c>
      <c r="D18">
        <f t="shared" si="1"/>
        <v>16</v>
      </c>
      <c r="E18">
        <f t="shared" si="2"/>
        <v>2</v>
      </c>
      <c r="F18">
        <f t="shared" si="3"/>
        <v>0</v>
      </c>
      <c r="G18">
        <f t="shared" si="4"/>
        <v>94</v>
      </c>
    </row>
    <row r="19" spans="1:7" x14ac:dyDescent="0.25">
      <c r="A19">
        <v>0.44821148514101217</v>
      </c>
      <c r="B19">
        <f t="shared" si="0"/>
        <v>16</v>
      </c>
      <c r="C19">
        <f t="shared" si="5"/>
        <v>16</v>
      </c>
      <c r="D19">
        <f t="shared" si="1"/>
        <v>16</v>
      </c>
      <c r="E19">
        <f t="shared" si="2"/>
        <v>0</v>
      </c>
      <c r="F19">
        <f t="shared" si="3"/>
        <v>0</v>
      </c>
      <c r="G19">
        <f t="shared" si="4"/>
        <v>96</v>
      </c>
    </row>
    <row r="20" spans="1:7" x14ac:dyDescent="0.25">
      <c r="A20">
        <v>0.94691419325520743</v>
      </c>
      <c r="B20">
        <f t="shared" si="0"/>
        <v>18</v>
      </c>
      <c r="C20">
        <f t="shared" si="5"/>
        <v>16</v>
      </c>
      <c r="D20">
        <f t="shared" si="1"/>
        <v>16</v>
      </c>
      <c r="E20">
        <f t="shared" si="2"/>
        <v>2</v>
      </c>
      <c r="F20">
        <f t="shared" si="3"/>
        <v>0</v>
      </c>
      <c r="G20">
        <f t="shared" si="4"/>
        <v>94</v>
      </c>
    </row>
    <row r="21" spans="1:7" x14ac:dyDescent="0.25">
      <c r="A21">
        <v>6.2411652798069372E-2</v>
      </c>
      <c r="B21">
        <f t="shared" si="0"/>
        <v>15</v>
      </c>
      <c r="C21">
        <f t="shared" si="5"/>
        <v>16</v>
      </c>
      <c r="D21">
        <f t="shared" si="1"/>
        <v>15</v>
      </c>
      <c r="E21">
        <f t="shared" si="2"/>
        <v>0</v>
      </c>
      <c r="F21">
        <f t="shared" si="3"/>
        <v>1</v>
      </c>
      <c r="G21">
        <f t="shared" si="4"/>
        <v>80.5</v>
      </c>
    </row>
    <row r="22" spans="1:7" x14ac:dyDescent="0.25">
      <c r="A22">
        <v>0.51434925325197001</v>
      </c>
      <c r="B22">
        <f t="shared" si="0"/>
        <v>17</v>
      </c>
      <c r="C22">
        <f t="shared" si="5"/>
        <v>17</v>
      </c>
      <c r="D22">
        <f t="shared" si="1"/>
        <v>17</v>
      </c>
      <c r="E22">
        <f t="shared" si="2"/>
        <v>0</v>
      </c>
      <c r="F22">
        <f t="shared" si="3"/>
        <v>0</v>
      </c>
      <c r="G22">
        <f t="shared" si="4"/>
        <v>112</v>
      </c>
    </row>
    <row r="23" spans="1:7" x14ac:dyDescent="0.25">
      <c r="A23">
        <v>0.21442953247653618</v>
      </c>
      <c r="B23">
        <f t="shared" si="0"/>
        <v>16</v>
      </c>
      <c r="C23">
        <f t="shared" si="5"/>
        <v>16</v>
      </c>
      <c r="D23">
        <f t="shared" si="1"/>
        <v>16</v>
      </c>
      <c r="E23">
        <f t="shared" si="2"/>
        <v>0</v>
      </c>
      <c r="F23">
        <f t="shared" si="3"/>
        <v>0</v>
      </c>
      <c r="G23">
        <f t="shared" si="4"/>
        <v>96</v>
      </c>
    </row>
    <row r="24" spans="1:7" x14ac:dyDescent="0.25">
      <c r="A24">
        <v>0.19211818267291769</v>
      </c>
      <c r="B24">
        <f t="shared" si="0"/>
        <v>15</v>
      </c>
      <c r="C24">
        <f t="shared" si="5"/>
        <v>16</v>
      </c>
      <c r="D24">
        <f t="shared" si="1"/>
        <v>15</v>
      </c>
      <c r="E24">
        <f t="shared" si="2"/>
        <v>0</v>
      </c>
      <c r="F24">
        <f t="shared" si="3"/>
        <v>1</v>
      </c>
      <c r="G24">
        <f t="shared" si="4"/>
        <v>80.5</v>
      </c>
    </row>
    <row r="25" spans="1:7" x14ac:dyDescent="0.25">
      <c r="A25">
        <v>0.52582238032014905</v>
      </c>
      <c r="B25">
        <f t="shared" si="0"/>
        <v>17</v>
      </c>
      <c r="C25">
        <f t="shared" si="5"/>
        <v>17</v>
      </c>
      <c r="D25">
        <f t="shared" si="1"/>
        <v>17</v>
      </c>
      <c r="E25">
        <f t="shared" si="2"/>
        <v>0</v>
      </c>
      <c r="F25">
        <f t="shared" si="3"/>
        <v>0</v>
      </c>
      <c r="G25">
        <f t="shared" si="4"/>
        <v>112</v>
      </c>
    </row>
    <row r="26" spans="1:7" x14ac:dyDescent="0.25">
      <c r="A26">
        <v>0.53107362557922655</v>
      </c>
      <c r="B26">
        <f t="shared" si="0"/>
        <v>17</v>
      </c>
      <c r="C26">
        <f t="shared" si="5"/>
        <v>16</v>
      </c>
      <c r="D26">
        <f t="shared" si="1"/>
        <v>16</v>
      </c>
      <c r="E26">
        <f t="shared" si="2"/>
        <v>1</v>
      </c>
      <c r="F26">
        <f t="shared" si="3"/>
        <v>0</v>
      </c>
      <c r="G26">
        <f t="shared" si="4"/>
        <v>95</v>
      </c>
    </row>
    <row r="27" spans="1:7" x14ac:dyDescent="0.25">
      <c r="A27">
        <v>0.2575981962625068</v>
      </c>
      <c r="B27">
        <f t="shared" si="0"/>
        <v>16</v>
      </c>
      <c r="C27">
        <f t="shared" si="5"/>
        <v>16</v>
      </c>
      <c r="D27">
        <f t="shared" si="1"/>
        <v>16</v>
      </c>
      <c r="E27">
        <f t="shared" si="2"/>
        <v>0</v>
      </c>
      <c r="F27">
        <f t="shared" si="3"/>
        <v>0</v>
      </c>
      <c r="G27">
        <f t="shared" si="4"/>
        <v>96</v>
      </c>
    </row>
    <row r="28" spans="1:7" x14ac:dyDescent="0.25">
      <c r="A28">
        <v>0.61583959873898808</v>
      </c>
      <c r="B28">
        <f t="shared" si="0"/>
        <v>17</v>
      </c>
      <c r="C28">
        <f t="shared" si="5"/>
        <v>16</v>
      </c>
      <c r="D28">
        <f t="shared" si="1"/>
        <v>16</v>
      </c>
      <c r="E28">
        <f t="shared" si="2"/>
        <v>1</v>
      </c>
      <c r="F28">
        <f t="shared" si="3"/>
        <v>0</v>
      </c>
      <c r="G28">
        <f t="shared" si="4"/>
        <v>95</v>
      </c>
    </row>
    <row r="29" spans="1:7" x14ac:dyDescent="0.25">
      <c r="A29">
        <v>0.50531151004526065</v>
      </c>
      <c r="B29">
        <f t="shared" si="0"/>
        <v>17</v>
      </c>
      <c r="C29">
        <f t="shared" si="5"/>
        <v>16</v>
      </c>
      <c r="D29">
        <f t="shared" si="1"/>
        <v>16</v>
      </c>
      <c r="E29">
        <f t="shared" si="2"/>
        <v>1</v>
      </c>
      <c r="F29">
        <f t="shared" si="3"/>
        <v>0</v>
      </c>
      <c r="G29">
        <f t="shared" si="4"/>
        <v>95</v>
      </c>
    </row>
    <row r="30" spans="1:7" x14ac:dyDescent="0.25">
      <c r="A30">
        <v>0.40637515750065301</v>
      </c>
      <c r="B30">
        <f t="shared" si="0"/>
        <v>16</v>
      </c>
      <c r="C30">
        <f t="shared" si="5"/>
        <v>16</v>
      </c>
      <c r="D30">
        <f t="shared" si="1"/>
        <v>16</v>
      </c>
      <c r="E30">
        <f t="shared" si="2"/>
        <v>0</v>
      </c>
      <c r="F30">
        <f t="shared" si="3"/>
        <v>0</v>
      </c>
      <c r="G30">
        <f t="shared" si="4"/>
        <v>96</v>
      </c>
    </row>
    <row r="31" spans="1:7" x14ac:dyDescent="0.25">
      <c r="A31">
        <v>0.43745092190944512</v>
      </c>
      <c r="B31">
        <f t="shared" si="0"/>
        <v>16</v>
      </c>
      <c r="C31">
        <f t="shared" si="5"/>
        <v>16</v>
      </c>
      <c r="D31">
        <f t="shared" si="1"/>
        <v>16</v>
      </c>
      <c r="E31">
        <f t="shared" si="2"/>
        <v>0</v>
      </c>
      <c r="F31">
        <f t="shared" si="3"/>
        <v>0</v>
      </c>
      <c r="G31">
        <f t="shared" si="4"/>
        <v>96</v>
      </c>
    </row>
    <row r="32" spans="1:7" x14ac:dyDescent="0.25">
      <c r="A32">
        <v>0.15251773047144368</v>
      </c>
      <c r="B32">
        <f t="shared" si="0"/>
        <v>15</v>
      </c>
      <c r="C32">
        <f t="shared" si="5"/>
        <v>16</v>
      </c>
      <c r="D32">
        <f t="shared" si="1"/>
        <v>15</v>
      </c>
      <c r="E32">
        <f t="shared" si="2"/>
        <v>0</v>
      </c>
      <c r="F32">
        <f t="shared" si="3"/>
        <v>1</v>
      </c>
      <c r="G32">
        <f t="shared" si="4"/>
        <v>80.5</v>
      </c>
    </row>
    <row r="33" spans="1:7" x14ac:dyDescent="0.25">
      <c r="A33">
        <v>0.57028777302873701</v>
      </c>
      <c r="B33">
        <f t="shared" si="0"/>
        <v>17</v>
      </c>
      <c r="C33">
        <f t="shared" si="5"/>
        <v>17</v>
      </c>
      <c r="D33">
        <f t="shared" si="1"/>
        <v>17</v>
      </c>
      <c r="E33">
        <f t="shared" si="2"/>
        <v>0</v>
      </c>
      <c r="F33">
        <f t="shared" si="3"/>
        <v>0</v>
      </c>
      <c r="G33">
        <f t="shared" si="4"/>
        <v>112</v>
      </c>
    </row>
    <row r="34" spans="1:7" x14ac:dyDescent="0.25">
      <c r="A34">
        <v>0.97396749340178757</v>
      </c>
      <c r="B34">
        <f t="shared" si="0"/>
        <v>18</v>
      </c>
      <c r="C34">
        <f t="shared" si="5"/>
        <v>16</v>
      </c>
      <c r="D34">
        <f t="shared" si="1"/>
        <v>16</v>
      </c>
      <c r="E34">
        <f t="shared" si="2"/>
        <v>2</v>
      </c>
      <c r="F34">
        <f t="shared" si="3"/>
        <v>0</v>
      </c>
      <c r="G34">
        <f t="shared" si="4"/>
        <v>94</v>
      </c>
    </row>
    <row r="35" spans="1:7" x14ac:dyDescent="0.25">
      <c r="A35">
        <v>0.12471938699035467</v>
      </c>
      <c r="B35">
        <f t="shared" si="0"/>
        <v>15</v>
      </c>
      <c r="C35">
        <f t="shared" si="5"/>
        <v>16</v>
      </c>
      <c r="D35">
        <f t="shared" si="1"/>
        <v>15</v>
      </c>
      <c r="E35">
        <f t="shared" si="2"/>
        <v>0</v>
      </c>
      <c r="F35">
        <f t="shared" si="3"/>
        <v>1</v>
      </c>
      <c r="G35">
        <f t="shared" si="4"/>
        <v>80.5</v>
      </c>
    </row>
    <row r="36" spans="1:7" x14ac:dyDescent="0.25">
      <c r="A36">
        <v>0.37728678612486422</v>
      </c>
      <c r="B36">
        <f t="shared" si="0"/>
        <v>16</v>
      </c>
      <c r="C36">
        <f t="shared" si="5"/>
        <v>17</v>
      </c>
      <c r="D36">
        <f t="shared" si="1"/>
        <v>16</v>
      </c>
      <c r="E36">
        <f t="shared" si="2"/>
        <v>0</v>
      </c>
      <c r="F36">
        <f t="shared" si="3"/>
        <v>1</v>
      </c>
      <c r="G36">
        <f t="shared" si="4"/>
        <v>96.5</v>
      </c>
    </row>
    <row r="37" spans="1:7" x14ac:dyDescent="0.25">
      <c r="A37">
        <v>0.76664822428067014</v>
      </c>
      <c r="B37">
        <f t="shared" si="0"/>
        <v>17</v>
      </c>
      <c r="C37">
        <f t="shared" si="5"/>
        <v>17</v>
      </c>
      <c r="D37">
        <f t="shared" si="1"/>
        <v>17</v>
      </c>
      <c r="E37">
        <f t="shared" si="2"/>
        <v>0</v>
      </c>
      <c r="F37">
        <f t="shared" si="3"/>
        <v>0</v>
      </c>
      <c r="G37">
        <f t="shared" si="4"/>
        <v>112</v>
      </c>
    </row>
    <row r="38" spans="1:7" x14ac:dyDescent="0.25">
      <c r="A38">
        <v>0.90283081457289949</v>
      </c>
      <c r="B38">
        <f t="shared" si="0"/>
        <v>18</v>
      </c>
      <c r="C38">
        <f t="shared" si="5"/>
        <v>16</v>
      </c>
      <c r="D38">
        <f t="shared" si="1"/>
        <v>16</v>
      </c>
      <c r="E38">
        <f t="shared" si="2"/>
        <v>2</v>
      </c>
      <c r="F38">
        <f t="shared" si="3"/>
        <v>0</v>
      </c>
      <c r="G38">
        <f t="shared" si="4"/>
        <v>94</v>
      </c>
    </row>
    <row r="39" spans="1:7" x14ac:dyDescent="0.25">
      <c r="A39">
        <v>0.60759704324255914</v>
      </c>
      <c r="B39">
        <f t="shared" si="0"/>
        <v>17</v>
      </c>
      <c r="C39">
        <f t="shared" si="5"/>
        <v>16</v>
      </c>
      <c r="D39">
        <f t="shared" si="1"/>
        <v>16</v>
      </c>
      <c r="E39">
        <f t="shared" si="2"/>
        <v>1</v>
      </c>
      <c r="F39">
        <f t="shared" si="3"/>
        <v>0</v>
      </c>
      <c r="G39">
        <f t="shared" si="4"/>
        <v>95</v>
      </c>
    </row>
    <row r="40" spans="1:7" x14ac:dyDescent="0.25">
      <c r="A40">
        <v>0.2065292394285273</v>
      </c>
      <c r="B40">
        <f t="shared" si="0"/>
        <v>16</v>
      </c>
      <c r="C40">
        <f t="shared" si="5"/>
        <v>16</v>
      </c>
      <c r="D40">
        <f t="shared" si="1"/>
        <v>16</v>
      </c>
      <c r="E40">
        <f t="shared" si="2"/>
        <v>0</v>
      </c>
      <c r="F40">
        <f t="shared" si="3"/>
        <v>0</v>
      </c>
      <c r="G40">
        <f t="shared" si="4"/>
        <v>96</v>
      </c>
    </row>
    <row r="41" spans="1:7" x14ac:dyDescent="0.25">
      <c r="A41">
        <v>0.31356065696062929</v>
      </c>
      <c r="B41">
        <f t="shared" si="0"/>
        <v>16</v>
      </c>
      <c r="C41">
        <f t="shared" si="5"/>
        <v>16</v>
      </c>
      <c r="D41">
        <f t="shared" si="1"/>
        <v>16</v>
      </c>
      <c r="E41">
        <f t="shared" si="2"/>
        <v>0</v>
      </c>
      <c r="F41">
        <f t="shared" si="3"/>
        <v>0</v>
      </c>
      <c r="G41">
        <f t="shared" si="4"/>
        <v>96</v>
      </c>
    </row>
    <row r="42" spans="1:7" x14ac:dyDescent="0.25">
      <c r="A42">
        <v>0.69918031129320501</v>
      </c>
      <c r="B42">
        <f t="shared" si="0"/>
        <v>17</v>
      </c>
      <c r="C42">
        <f t="shared" si="5"/>
        <v>16</v>
      </c>
      <c r="D42">
        <f t="shared" si="1"/>
        <v>16</v>
      </c>
      <c r="E42">
        <f t="shared" si="2"/>
        <v>1</v>
      </c>
      <c r="F42">
        <f t="shared" si="3"/>
        <v>0</v>
      </c>
      <c r="G42">
        <f t="shared" si="4"/>
        <v>95</v>
      </c>
    </row>
    <row r="43" spans="1:7" x14ac:dyDescent="0.25">
      <c r="A43">
        <v>0.52802574192462692</v>
      </c>
      <c r="B43">
        <f t="shared" si="0"/>
        <v>17</v>
      </c>
      <c r="C43">
        <f t="shared" si="5"/>
        <v>16</v>
      </c>
      <c r="D43">
        <f t="shared" si="1"/>
        <v>16</v>
      </c>
      <c r="E43">
        <f t="shared" si="2"/>
        <v>1</v>
      </c>
      <c r="F43">
        <f t="shared" si="3"/>
        <v>0</v>
      </c>
      <c r="G43">
        <f t="shared" si="4"/>
        <v>95</v>
      </c>
    </row>
    <row r="44" spans="1:7" x14ac:dyDescent="0.25">
      <c r="A44">
        <v>0.2655752440074346</v>
      </c>
      <c r="B44">
        <f t="shared" si="0"/>
        <v>16</v>
      </c>
      <c r="C44">
        <f t="shared" si="5"/>
        <v>16</v>
      </c>
      <c r="D44">
        <f t="shared" si="1"/>
        <v>16</v>
      </c>
      <c r="E44">
        <f t="shared" si="2"/>
        <v>0</v>
      </c>
      <c r="F44">
        <f t="shared" si="3"/>
        <v>0</v>
      </c>
      <c r="G44">
        <f t="shared" si="4"/>
        <v>96</v>
      </c>
    </row>
    <row r="45" spans="1:7" x14ac:dyDescent="0.25">
      <c r="A45">
        <v>1.9631780759566286E-2</v>
      </c>
      <c r="B45">
        <f t="shared" si="0"/>
        <v>15</v>
      </c>
      <c r="C45">
        <f t="shared" si="5"/>
        <v>16</v>
      </c>
      <c r="D45">
        <f t="shared" si="1"/>
        <v>15</v>
      </c>
      <c r="E45">
        <f t="shared" si="2"/>
        <v>0</v>
      </c>
      <c r="F45">
        <f t="shared" si="3"/>
        <v>1</v>
      </c>
      <c r="G45">
        <f t="shared" si="4"/>
        <v>80.5</v>
      </c>
    </row>
    <row r="46" spans="1:7" x14ac:dyDescent="0.25">
      <c r="A46">
        <v>0.93448577416745371</v>
      </c>
      <c r="B46">
        <f t="shared" si="0"/>
        <v>18</v>
      </c>
      <c r="C46">
        <f t="shared" si="5"/>
        <v>17</v>
      </c>
      <c r="D46">
        <f t="shared" si="1"/>
        <v>17</v>
      </c>
      <c r="E46">
        <f t="shared" si="2"/>
        <v>1</v>
      </c>
      <c r="F46">
        <f t="shared" si="3"/>
        <v>0</v>
      </c>
      <c r="G46">
        <f t="shared" si="4"/>
        <v>111</v>
      </c>
    </row>
    <row r="47" spans="1:7" x14ac:dyDescent="0.25">
      <c r="A47">
        <v>0.39768440769991664</v>
      </c>
      <c r="B47">
        <f t="shared" si="0"/>
        <v>16</v>
      </c>
      <c r="C47">
        <f t="shared" si="5"/>
        <v>16</v>
      </c>
      <c r="D47">
        <f t="shared" si="1"/>
        <v>16</v>
      </c>
      <c r="E47">
        <f t="shared" si="2"/>
        <v>0</v>
      </c>
      <c r="F47">
        <f t="shared" si="3"/>
        <v>0</v>
      </c>
      <c r="G47">
        <f t="shared" si="4"/>
        <v>96</v>
      </c>
    </row>
    <row r="48" spans="1:7" x14ac:dyDescent="0.25">
      <c r="A48">
        <v>0.96960430366227424</v>
      </c>
      <c r="B48">
        <f t="shared" si="0"/>
        <v>18</v>
      </c>
      <c r="C48">
        <f t="shared" si="5"/>
        <v>16</v>
      </c>
      <c r="D48">
        <f t="shared" si="1"/>
        <v>16</v>
      </c>
      <c r="E48">
        <f t="shared" si="2"/>
        <v>2</v>
      </c>
      <c r="F48">
        <f t="shared" si="3"/>
        <v>0</v>
      </c>
      <c r="G48">
        <f t="shared" si="4"/>
        <v>94</v>
      </c>
    </row>
    <row r="49" spans="1:7" x14ac:dyDescent="0.25">
      <c r="A49">
        <v>0.63904671733691498</v>
      </c>
      <c r="B49">
        <f t="shared" si="0"/>
        <v>17</v>
      </c>
      <c r="C49">
        <f t="shared" si="5"/>
        <v>16</v>
      </c>
      <c r="D49">
        <f t="shared" si="1"/>
        <v>16</v>
      </c>
      <c r="E49">
        <f t="shared" si="2"/>
        <v>1</v>
      </c>
      <c r="F49">
        <f t="shared" si="3"/>
        <v>0</v>
      </c>
      <c r="G49">
        <f t="shared" si="4"/>
        <v>95</v>
      </c>
    </row>
    <row r="50" spans="1:7" x14ac:dyDescent="0.25">
      <c r="A50">
        <v>0.5272543672624681</v>
      </c>
      <c r="B50">
        <f t="shared" si="0"/>
        <v>17</v>
      </c>
      <c r="C50">
        <f t="shared" si="5"/>
        <v>16</v>
      </c>
      <c r="D50">
        <f t="shared" si="1"/>
        <v>16</v>
      </c>
      <c r="E50">
        <f t="shared" si="2"/>
        <v>1</v>
      </c>
      <c r="F50">
        <f t="shared" si="3"/>
        <v>0</v>
      </c>
      <c r="G50">
        <f t="shared" si="4"/>
        <v>95</v>
      </c>
    </row>
    <row r="51" spans="1:7" x14ac:dyDescent="0.25">
      <c r="A51">
        <v>0.43235684913453976</v>
      </c>
      <c r="B51">
        <f t="shared" si="0"/>
        <v>16</v>
      </c>
      <c r="C51">
        <f t="shared" si="5"/>
        <v>16</v>
      </c>
      <c r="D51">
        <f t="shared" si="1"/>
        <v>16</v>
      </c>
      <c r="E51">
        <f t="shared" si="2"/>
        <v>0</v>
      </c>
      <c r="F51">
        <f t="shared" si="3"/>
        <v>0</v>
      </c>
      <c r="G51">
        <f t="shared" si="4"/>
        <v>96</v>
      </c>
    </row>
    <row r="52" spans="1:7" x14ac:dyDescent="0.25">
      <c r="A52">
        <v>0.34727612620962534</v>
      </c>
      <c r="B52">
        <f t="shared" si="0"/>
        <v>16</v>
      </c>
      <c r="C52">
        <f t="shared" si="5"/>
        <v>16</v>
      </c>
      <c r="D52">
        <f t="shared" si="1"/>
        <v>16</v>
      </c>
      <c r="E52">
        <f t="shared" si="2"/>
        <v>0</v>
      </c>
      <c r="F52">
        <f t="shared" si="3"/>
        <v>0</v>
      </c>
      <c r="G52">
        <f t="shared" si="4"/>
        <v>96</v>
      </c>
    </row>
    <row r="53" spans="1:7" x14ac:dyDescent="0.25">
      <c r="A53">
        <v>0.42500853833902175</v>
      </c>
      <c r="B53">
        <f t="shared" si="0"/>
        <v>16</v>
      </c>
      <c r="C53">
        <f t="shared" si="5"/>
        <v>16</v>
      </c>
      <c r="D53">
        <f t="shared" si="1"/>
        <v>16</v>
      </c>
      <c r="E53">
        <f t="shared" si="2"/>
        <v>0</v>
      </c>
      <c r="F53">
        <f t="shared" si="3"/>
        <v>0</v>
      </c>
      <c r="G53">
        <f t="shared" si="4"/>
        <v>96</v>
      </c>
    </row>
    <row r="54" spans="1:7" x14ac:dyDescent="0.25">
      <c r="A54">
        <v>0.26431926778555503</v>
      </c>
      <c r="B54">
        <f t="shared" si="0"/>
        <v>16</v>
      </c>
      <c r="C54">
        <f t="shared" si="5"/>
        <v>16</v>
      </c>
      <c r="D54">
        <f t="shared" si="1"/>
        <v>16</v>
      </c>
      <c r="E54">
        <f t="shared" si="2"/>
        <v>0</v>
      </c>
      <c r="F54">
        <f t="shared" si="3"/>
        <v>0</v>
      </c>
      <c r="G54">
        <f t="shared" si="4"/>
        <v>96</v>
      </c>
    </row>
    <row r="55" spans="1:7" x14ac:dyDescent="0.25">
      <c r="A55">
        <v>0.84595294925036946</v>
      </c>
      <c r="B55">
        <f t="shared" si="0"/>
        <v>17</v>
      </c>
      <c r="C55">
        <f t="shared" si="5"/>
        <v>16</v>
      </c>
      <c r="D55">
        <f t="shared" si="1"/>
        <v>16</v>
      </c>
      <c r="E55">
        <f t="shared" si="2"/>
        <v>1</v>
      </c>
      <c r="F55">
        <f t="shared" si="3"/>
        <v>0</v>
      </c>
      <c r="G55">
        <f t="shared" si="4"/>
        <v>95</v>
      </c>
    </row>
    <row r="56" spans="1:7" x14ac:dyDescent="0.25">
      <c r="A56">
        <v>0.37678864393980072</v>
      </c>
      <c r="B56">
        <f t="shared" si="0"/>
        <v>16</v>
      </c>
      <c r="C56">
        <f t="shared" si="5"/>
        <v>16</v>
      </c>
      <c r="D56">
        <f t="shared" si="1"/>
        <v>16</v>
      </c>
      <c r="E56">
        <f t="shared" si="2"/>
        <v>0</v>
      </c>
      <c r="F56">
        <f t="shared" si="3"/>
        <v>0</v>
      </c>
      <c r="G56">
        <f t="shared" si="4"/>
        <v>96</v>
      </c>
    </row>
    <row r="57" spans="1:7" x14ac:dyDescent="0.25">
      <c r="A57">
        <v>8.0345738800526534E-2</v>
      </c>
      <c r="B57">
        <f t="shared" si="0"/>
        <v>15</v>
      </c>
      <c r="C57">
        <f t="shared" si="5"/>
        <v>16</v>
      </c>
      <c r="D57">
        <f t="shared" si="1"/>
        <v>15</v>
      </c>
      <c r="E57">
        <f t="shared" si="2"/>
        <v>0</v>
      </c>
      <c r="F57">
        <f t="shared" si="3"/>
        <v>1</v>
      </c>
      <c r="G57">
        <f t="shared" si="4"/>
        <v>80.5</v>
      </c>
    </row>
    <row r="58" spans="1:7" x14ac:dyDescent="0.25">
      <c r="A58">
        <v>0.37874668353974483</v>
      </c>
      <c r="B58">
        <f t="shared" si="0"/>
        <v>16</v>
      </c>
      <c r="C58">
        <f t="shared" si="5"/>
        <v>17</v>
      </c>
      <c r="D58">
        <f t="shared" si="1"/>
        <v>16</v>
      </c>
      <c r="E58">
        <f t="shared" si="2"/>
        <v>0</v>
      </c>
      <c r="F58">
        <f t="shared" si="3"/>
        <v>1</v>
      </c>
      <c r="G58">
        <f t="shared" si="4"/>
        <v>96.5</v>
      </c>
    </row>
    <row r="59" spans="1:7" x14ac:dyDescent="0.25">
      <c r="A59">
        <v>0.2819203469333823</v>
      </c>
      <c r="B59">
        <f t="shared" si="0"/>
        <v>16</v>
      </c>
      <c r="C59">
        <f t="shared" si="5"/>
        <v>17</v>
      </c>
      <c r="D59">
        <f t="shared" si="1"/>
        <v>16</v>
      </c>
      <c r="E59">
        <f t="shared" si="2"/>
        <v>0</v>
      </c>
      <c r="F59">
        <f t="shared" si="3"/>
        <v>1</v>
      </c>
      <c r="G59">
        <f t="shared" si="4"/>
        <v>96.5</v>
      </c>
    </row>
    <row r="60" spans="1:7" x14ac:dyDescent="0.25">
      <c r="A60">
        <v>0.58588004268572735</v>
      </c>
      <c r="B60">
        <f t="shared" si="0"/>
        <v>17</v>
      </c>
      <c r="C60">
        <f t="shared" si="5"/>
        <v>17</v>
      </c>
      <c r="D60">
        <f t="shared" si="1"/>
        <v>17</v>
      </c>
      <c r="E60">
        <f t="shared" si="2"/>
        <v>0</v>
      </c>
      <c r="F60">
        <f t="shared" si="3"/>
        <v>0</v>
      </c>
      <c r="G60">
        <f t="shared" si="4"/>
        <v>112</v>
      </c>
    </row>
    <row r="61" spans="1:7" x14ac:dyDescent="0.25">
      <c r="A61">
        <v>0.57134756754957639</v>
      </c>
      <c r="B61">
        <f t="shared" si="0"/>
        <v>17</v>
      </c>
      <c r="C61">
        <f t="shared" si="5"/>
        <v>16</v>
      </c>
      <c r="D61">
        <f t="shared" si="1"/>
        <v>16</v>
      </c>
      <c r="E61">
        <f t="shared" si="2"/>
        <v>1</v>
      </c>
      <c r="F61">
        <f t="shared" si="3"/>
        <v>0</v>
      </c>
      <c r="G61">
        <f t="shared" si="4"/>
        <v>95</v>
      </c>
    </row>
    <row r="62" spans="1:7" x14ac:dyDescent="0.25">
      <c r="A62">
        <v>0.60313898920131026</v>
      </c>
      <c r="B62">
        <f t="shared" si="0"/>
        <v>17</v>
      </c>
      <c r="C62">
        <f t="shared" si="5"/>
        <v>16</v>
      </c>
      <c r="D62">
        <f t="shared" si="1"/>
        <v>16</v>
      </c>
      <c r="E62">
        <f t="shared" si="2"/>
        <v>1</v>
      </c>
      <c r="F62">
        <f t="shared" si="3"/>
        <v>0</v>
      </c>
      <c r="G62">
        <f t="shared" si="4"/>
        <v>95</v>
      </c>
    </row>
    <row r="63" spans="1:7" x14ac:dyDescent="0.25">
      <c r="A63">
        <v>0.95430623320258323</v>
      </c>
      <c r="B63">
        <f t="shared" si="0"/>
        <v>18</v>
      </c>
      <c r="C63">
        <f t="shared" si="5"/>
        <v>16</v>
      </c>
      <c r="D63">
        <f t="shared" si="1"/>
        <v>16</v>
      </c>
      <c r="E63">
        <f t="shared" si="2"/>
        <v>2</v>
      </c>
      <c r="F63">
        <f t="shared" si="3"/>
        <v>0</v>
      </c>
      <c r="G63">
        <f t="shared" si="4"/>
        <v>94</v>
      </c>
    </row>
    <row r="64" spans="1:7" x14ac:dyDescent="0.25">
      <c r="A64">
        <v>0.7136247384223029</v>
      </c>
      <c r="B64">
        <f t="shared" si="0"/>
        <v>17</v>
      </c>
      <c r="C64">
        <f t="shared" si="5"/>
        <v>16</v>
      </c>
      <c r="D64">
        <f t="shared" si="1"/>
        <v>16</v>
      </c>
      <c r="E64">
        <f t="shared" si="2"/>
        <v>1</v>
      </c>
      <c r="F64">
        <f t="shared" si="3"/>
        <v>0</v>
      </c>
      <c r="G64">
        <f t="shared" si="4"/>
        <v>95</v>
      </c>
    </row>
    <row r="65" spans="1:7" x14ac:dyDescent="0.25">
      <c r="A65">
        <v>0.78798938419218845</v>
      </c>
      <c r="B65">
        <f t="shared" si="0"/>
        <v>17</v>
      </c>
      <c r="C65">
        <f t="shared" si="5"/>
        <v>16</v>
      </c>
      <c r="D65">
        <f t="shared" si="1"/>
        <v>16</v>
      </c>
      <c r="E65">
        <f t="shared" si="2"/>
        <v>1</v>
      </c>
      <c r="F65">
        <f t="shared" si="3"/>
        <v>0</v>
      </c>
      <c r="G65">
        <f t="shared" si="4"/>
        <v>95</v>
      </c>
    </row>
    <row r="66" spans="1:7" x14ac:dyDescent="0.25">
      <c r="A66">
        <v>0.61445472539740131</v>
      </c>
      <c r="B66">
        <f t="shared" si="0"/>
        <v>17</v>
      </c>
      <c r="C66">
        <f t="shared" si="5"/>
        <v>16</v>
      </c>
      <c r="D66">
        <f t="shared" si="1"/>
        <v>16</v>
      </c>
      <c r="E66">
        <f t="shared" si="2"/>
        <v>1</v>
      </c>
      <c r="F66">
        <f t="shared" si="3"/>
        <v>0</v>
      </c>
      <c r="G66">
        <f t="shared" si="4"/>
        <v>95</v>
      </c>
    </row>
    <row r="67" spans="1:7" x14ac:dyDescent="0.25">
      <c r="A67">
        <v>0.81263572491152869</v>
      </c>
      <c r="B67">
        <f t="shared" ref="B67:B130" si="7">VLOOKUP(A67,$L$2:$M$5,2)</f>
        <v>17</v>
      </c>
      <c r="C67">
        <f t="shared" si="5"/>
        <v>16</v>
      </c>
      <c r="D67">
        <f t="shared" ref="D67:D130" si="8">MIN(B67,C67)</f>
        <v>16</v>
      </c>
      <c r="E67">
        <f t="shared" ref="E67:E130" si="9">MAX(B67-C67,0)</f>
        <v>1</v>
      </c>
      <c r="F67">
        <f t="shared" ref="F67:F130" si="10">MAX(C67-B67,0)</f>
        <v>0</v>
      </c>
      <c r="G67">
        <f t="shared" ref="G67:G130" si="11">16*D67-1*E67+0.5*F67-10*$O$2</f>
        <v>95</v>
      </c>
    </row>
    <row r="68" spans="1:7" x14ac:dyDescent="0.25">
      <c r="A68">
        <v>0.7654369673231981</v>
      </c>
      <c r="B68">
        <f t="shared" si="7"/>
        <v>17</v>
      </c>
      <c r="C68">
        <f t="shared" ref="C68:C131" si="12">F67+$O$2</f>
        <v>16</v>
      </c>
      <c r="D68">
        <f t="shared" si="8"/>
        <v>16</v>
      </c>
      <c r="E68">
        <f t="shared" si="9"/>
        <v>1</v>
      </c>
      <c r="F68">
        <f t="shared" si="10"/>
        <v>0</v>
      </c>
      <c r="G68">
        <f t="shared" si="11"/>
        <v>95</v>
      </c>
    </row>
    <row r="69" spans="1:7" x14ac:dyDescent="0.25">
      <c r="A69">
        <v>2.2534103362590097E-2</v>
      </c>
      <c r="B69">
        <f t="shared" si="7"/>
        <v>15</v>
      </c>
      <c r="C69">
        <f t="shared" si="12"/>
        <v>16</v>
      </c>
      <c r="D69">
        <f t="shared" si="8"/>
        <v>15</v>
      </c>
      <c r="E69">
        <f t="shared" si="9"/>
        <v>0</v>
      </c>
      <c r="F69">
        <f t="shared" si="10"/>
        <v>1</v>
      </c>
      <c r="G69">
        <f t="shared" si="11"/>
        <v>80.5</v>
      </c>
    </row>
    <row r="70" spans="1:7" x14ac:dyDescent="0.25">
      <c r="A70">
        <v>0.35116258414335311</v>
      </c>
      <c r="B70">
        <f t="shared" si="7"/>
        <v>16</v>
      </c>
      <c r="C70">
        <f t="shared" si="12"/>
        <v>17</v>
      </c>
      <c r="D70">
        <f t="shared" si="8"/>
        <v>16</v>
      </c>
      <c r="E70">
        <f t="shared" si="9"/>
        <v>0</v>
      </c>
      <c r="F70">
        <f t="shared" si="10"/>
        <v>1</v>
      </c>
      <c r="G70">
        <f t="shared" si="11"/>
        <v>96.5</v>
      </c>
    </row>
    <row r="71" spans="1:7" x14ac:dyDescent="0.25">
      <c r="A71">
        <v>0.67540158714554688</v>
      </c>
      <c r="B71">
        <f t="shared" si="7"/>
        <v>17</v>
      </c>
      <c r="C71">
        <f t="shared" si="12"/>
        <v>17</v>
      </c>
      <c r="D71">
        <f t="shared" si="8"/>
        <v>17</v>
      </c>
      <c r="E71">
        <f t="shared" si="9"/>
        <v>0</v>
      </c>
      <c r="F71">
        <f t="shared" si="10"/>
        <v>0</v>
      </c>
      <c r="G71">
        <f t="shared" si="11"/>
        <v>112</v>
      </c>
    </row>
    <row r="72" spans="1:7" x14ac:dyDescent="0.25">
      <c r="A72">
        <v>3.9242179164639901E-2</v>
      </c>
      <c r="B72">
        <f t="shared" si="7"/>
        <v>15</v>
      </c>
      <c r="C72">
        <f t="shared" si="12"/>
        <v>16</v>
      </c>
      <c r="D72">
        <f t="shared" si="8"/>
        <v>15</v>
      </c>
      <c r="E72">
        <f t="shared" si="9"/>
        <v>0</v>
      </c>
      <c r="F72">
        <f t="shared" si="10"/>
        <v>1</v>
      </c>
      <c r="G72">
        <f t="shared" si="11"/>
        <v>80.5</v>
      </c>
    </row>
    <row r="73" spans="1:7" x14ac:dyDescent="0.25">
      <c r="A73">
        <v>0.27566602135932983</v>
      </c>
      <c r="B73">
        <f t="shared" si="7"/>
        <v>16</v>
      </c>
      <c r="C73">
        <f t="shared" si="12"/>
        <v>17</v>
      </c>
      <c r="D73">
        <f t="shared" si="8"/>
        <v>16</v>
      </c>
      <c r="E73">
        <f t="shared" si="9"/>
        <v>0</v>
      </c>
      <c r="F73">
        <f t="shared" si="10"/>
        <v>1</v>
      </c>
      <c r="G73">
        <f t="shared" si="11"/>
        <v>96.5</v>
      </c>
    </row>
    <row r="74" spans="1:7" x14ac:dyDescent="0.25">
      <c r="A74">
        <v>0.27457539836554268</v>
      </c>
      <c r="B74">
        <f t="shared" si="7"/>
        <v>16</v>
      </c>
      <c r="C74">
        <f t="shared" si="12"/>
        <v>17</v>
      </c>
      <c r="D74">
        <f t="shared" si="8"/>
        <v>16</v>
      </c>
      <c r="E74">
        <f t="shared" si="9"/>
        <v>0</v>
      </c>
      <c r="F74">
        <f t="shared" si="10"/>
        <v>1</v>
      </c>
      <c r="G74">
        <f t="shared" si="11"/>
        <v>96.5</v>
      </c>
    </row>
    <row r="75" spans="1:7" x14ac:dyDescent="0.25">
      <c r="A75">
        <v>0.48263216276881771</v>
      </c>
      <c r="B75">
        <f t="shared" si="7"/>
        <v>17</v>
      </c>
      <c r="C75">
        <f t="shared" si="12"/>
        <v>17</v>
      </c>
      <c r="D75">
        <f t="shared" si="8"/>
        <v>17</v>
      </c>
      <c r="E75">
        <f t="shared" si="9"/>
        <v>0</v>
      </c>
      <c r="F75">
        <f t="shared" si="10"/>
        <v>0</v>
      </c>
      <c r="G75">
        <f t="shared" si="11"/>
        <v>112</v>
      </c>
    </row>
    <row r="76" spans="1:7" x14ac:dyDescent="0.25">
      <c r="A76">
        <v>0.268019656993845</v>
      </c>
      <c r="B76">
        <f t="shared" si="7"/>
        <v>16</v>
      </c>
      <c r="C76">
        <f t="shared" si="12"/>
        <v>16</v>
      </c>
      <c r="D76">
        <f t="shared" si="8"/>
        <v>16</v>
      </c>
      <c r="E76">
        <f t="shared" si="9"/>
        <v>0</v>
      </c>
      <c r="F76">
        <f t="shared" si="10"/>
        <v>0</v>
      </c>
      <c r="G76">
        <f t="shared" si="11"/>
        <v>96</v>
      </c>
    </row>
    <row r="77" spans="1:7" x14ac:dyDescent="0.25">
      <c r="A77">
        <v>0.41586422735359108</v>
      </c>
      <c r="B77">
        <f t="shared" si="7"/>
        <v>16</v>
      </c>
      <c r="C77">
        <f t="shared" si="12"/>
        <v>16</v>
      </c>
      <c r="D77">
        <f t="shared" si="8"/>
        <v>16</v>
      </c>
      <c r="E77">
        <f t="shared" si="9"/>
        <v>0</v>
      </c>
      <c r="F77">
        <f t="shared" si="10"/>
        <v>0</v>
      </c>
      <c r="G77">
        <f t="shared" si="11"/>
        <v>96</v>
      </c>
    </row>
    <row r="78" spans="1:7" x14ac:dyDescent="0.25">
      <c r="A78">
        <v>0.15436887434133928</v>
      </c>
      <c r="B78">
        <f t="shared" si="7"/>
        <v>15</v>
      </c>
      <c r="C78">
        <f t="shared" si="12"/>
        <v>16</v>
      </c>
      <c r="D78">
        <f t="shared" si="8"/>
        <v>15</v>
      </c>
      <c r="E78">
        <f t="shared" si="9"/>
        <v>0</v>
      </c>
      <c r="F78">
        <f t="shared" si="10"/>
        <v>1</v>
      </c>
      <c r="G78">
        <f t="shared" si="11"/>
        <v>80.5</v>
      </c>
    </row>
    <row r="79" spans="1:7" x14ac:dyDescent="0.25">
      <c r="A79">
        <v>0.99249868812236652</v>
      </c>
      <c r="B79">
        <f t="shared" si="7"/>
        <v>18</v>
      </c>
      <c r="C79">
        <f t="shared" si="12"/>
        <v>17</v>
      </c>
      <c r="D79">
        <f t="shared" si="8"/>
        <v>17</v>
      </c>
      <c r="E79">
        <f t="shared" si="9"/>
        <v>1</v>
      </c>
      <c r="F79">
        <f t="shared" si="10"/>
        <v>0</v>
      </c>
      <c r="G79">
        <f t="shared" si="11"/>
        <v>111</v>
      </c>
    </row>
    <row r="80" spans="1:7" x14ac:dyDescent="0.25">
      <c r="A80">
        <v>0.47824110325002189</v>
      </c>
      <c r="B80">
        <f t="shared" si="7"/>
        <v>17</v>
      </c>
      <c r="C80">
        <f t="shared" si="12"/>
        <v>16</v>
      </c>
      <c r="D80">
        <f t="shared" si="8"/>
        <v>16</v>
      </c>
      <c r="E80">
        <f t="shared" si="9"/>
        <v>1</v>
      </c>
      <c r="F80">
        <f t="shared" si="10"/>
        <v>0</v>
      </c>
      <c r="G80">
        <f t="shared" si="11"/>
        <v>95</v>
      </c>
    </row>
    <row r="81" spans="1:7" x14ac:dyDescent="0.25">
      <c r="A81">
        <v>5.5694225646735762E-2</v>
      </c>
      <c r="B81">
        <f t="shared" si="7"/>
        <v>15</v>
      </c>
      <c r="C81">
        <f t="shared" si="12"/>
        <v>16</v>
      </c>
      <c r="D81">
        <f t="shared" si="8"/>
        <v>15</v>
      </c>
      <c r="E81">
        <f t="shared" si="9"/>
        <v>0</v>
      </c>
      <c r="F81">
        <f t="shared" si="10"/>
        <v>1</v>
      </c>
      <c r="G81">
        <f t="shared" si="11"/>
        <v>80.5</v>
      </c>
    </row>
    <row r="82" spans="1:7" x14ac:dyDescent="0.25">
      <c r="A82">
        <v>0.95978028779558056</v>
      </c>
      <c r="B82">
        <f t="shared" si="7"/>
        <v>18</v>
      </c>
      <c r="C82">
        <f t="shared" si="12"/>
        <v>17</v>
      </c>
      <c r="D82">
        <f t="shared" si="8"/>
        <v>17</v>
      </c>
      <c r="E82">
        <f t="shared" si="9"/>
        <v>1</v>
      </c>
      <c r="F82">
        <f t="shared" si="10"/>
        <v>0</v>
      </c>
      <c r="G82">
        <f t="shared" si="11"/>
        <v>111</v>
      </c>
    </row>
    <row r="83" spans="1:7" x14ac:dyDescent="0.25">
      <c r="A83">
        <v>0.54992062444657785</v>
      </c>
      <c r="B83">
        <f t="shared" si="7"/>
        <v>17</v>
      </c>
      <c r="C83">
        <f t="shared" si="12"/>
        <v>16</v>
      </c>
      <c r="D83">
        <f t="shared" si="8"/>
        <v>16</v>
      </c>
      <c r="E83">
        <f t="shared" si="9"/>
        <v>1</v>
      </c>
      <c r="F83">
        <f t="shared" si="10"/>
        <v>0</v>
      </c>
      <c r="G83">
        <f t="shared" si="11"/>
        <v>95</v>
      </c>
    </row>
    <row r="84" spans="1:7" x14ac:dyDescent="0.25">
      <c r="A84">
        <v>0.71946232432435997</v>
      </c>
      <c r="B84">
        <f t="shared" si="7"/>
        <v>17</v>
      </c>
      <c r="C84">
        <f t="shared" si="12"/>
        <v>16</v>
      </c>
      <c r="D84">
        <f t="shared" si="8"/>
        <v>16</v>
      </c>
      <c r="E84">
        <f t="shared" si="9"/>
        <v>1</v>
      </c>
      <c r="F84">
        <f t="shared" si="10"/>
        <v>0</v>
      </c>
      <c r="G84">
        <f t="shared" si="11"/>
        <v>95</v>
      </c>
    </row>
    <row r="85" spans="1:7" x14ac:dyDescent="0.25">
      <c r="A85">
        <v>0.33206220552722254</v>
      </c>
      <c r="B85">
        <f t="shared" si="7"/>
        <v>16</v>
      </c>
      <c r="C85">
        <f t="shared" si="12"/>
        <v>16</v>
      </c>
      <c r="D85">
        <f t="shared" si="8"/>
        <v>16</v>
      </c>
      <c r="E85">
        <f t="shared" si="9"/>
        <v>0</v>
      </c>
      <c r="F85">
        <f t="shared" si="10"/>
        <v>0</v>
      </c>
      <c r="G85">
        <f t="shared" si="11"/>
        <v>96</v>
      </c>
    </row>
    <row r="86" spans="1:7" x14ac:dyDescent="0.25">
      <c r="A86">
        <v>0.86844327562436108</v>
      </c>
      <c r="B86">
        <f t="shared" si="7"/>
        <v>18</v>
      </c>
      <c r="C86">
        <f t="shared" si="12"/>
        <v>16</v>
      </c>
      <c r="D86">
        <f t="shared" si="8"/>
        <v>16</v>
      </c>
      <c r="E86">
        <f t="shared" si="9"/>
        <v>2</v>
      </c>
      <c r="F86">
        <f t="shared" si="10"/>
        <v>0</v>
      </c>
      <c r="G86">
        <f t="shared" si="11"/>
        <v>94</v>
      </c>
    </row>
    <row r="87" spans="1:7" x14ac:dyDescent="0.25">
      <c r="A87">
        <v>0.92061555734005884</v>
      </c>
      <c r="B87">
        <f t="shared" si="7"/>
        <v>18</v>
      </c>
      <c r="C87">
        <f t="shared" si="12"/>
        <v>16</v>
      </c>
      <c r="D87">
        <f t="shared" si="8"/>
        <v>16</v>
      </c>
      <c r="E87">
        <f t="shared" si="9"/>
        <v>2</v>
      </c>
      <c r="F87">
        <f t="shared" si="10"/>
        <v>0</v>
      </c>
      <c r="G87">
        <f t="shared" si="11"/>
        <v>94</v>
      </c>
    </row>
    <row r="88" spans="1:7" x14ac:dyDescent="0.25">
      <c r="A88">
        <v>0.44769852716171055</v>
      </c>
      <c r="B88">
        <f t="shared" si="7"/>
        <v>16</v>
      </c>
      <c r="C88">
        <f t="shared" si="12"/>
        <v>16</v>
      </c>
      <c r="D88">
        <f t="shared" si="8"/>
        <v>16</v>
      </c>
      <c r="E88">
        <f t="shared" si="9"/>
        <v>0</v>
      </c>
      <c r="F88">
        <f t="shared" si="10"/>
        <v>0</v>
      </c>
      <c r="G88">
        <f t="shared" si="11"/>
        <v>96</v>
      </c>
    </row>
    <row r="89" spans="1:7" x14ac:dyDescent="0.25">
      <c r="A89">
        <v>0.2815671458702742</v>
      </c>
      <c r="B89">
        <f t="shared" si="7"/>
        <v>16</v>
      </c>
      <c r="C89">
        <f t="shared" si="12"/>
        <v>16</v>
      </c>
      <c r="D89">
        <f t="shared" si="8"/>
        <v>16</v>
      </c>
      <c r="E89">
        <f t="shared" si="9"/>
        <v>0</v>
      </c>
      <c r="F89">
        <f t="shared" si="10"/>
        <v>0</v>
      </c>
      <c r="G89">
        <f t="shared" si="11"/>
        <v>96</v>
      </c>
    </row>
    <row r="90" spans="1:7" x14ac:dyDescent="0.25">
      <c r="A90">
        <v>0.49639746100728577</v>
      </c>
      <c r="B90">
        <f t="shared" si="7"/>
        <v>17</v>
      </c>
      <c r="C90">
        <f t="shared" si="12"/>
        <v>16</v>
      </c>
      <c r="D90">
        <f t="shared" si="8"/>
        <v>16</v>
      </c>
      <c r="E90">
        <f t="shared" si="9"/>
        <v>1</v>
      </c>
      <c r="F90">
        <f t="shared" si="10"/>
        <v>0</v>
      </c>
      <c r="G90">
        <f t="shared" si="11"/>
        <v>95</v>
      </c>
    </row>
    <row r="91" spans="1:7" x14ac:dyDescent="0.25">
      <c r="A91">
        <v>0.22696204007185838</v>
      </c>
      <c r="B91">
        <f t="shared" si="7"/>
        <v>16</v>
      </c>
      <c r="C91">
        <f t="shared" si="12"/>
        <v>16</v>
      </c>
      <c r="D91">
        <f t="shared" si="8"/>
        <v>16</v>
      </c>
      <c r="E91">
        <f t="shared" si="9"/>
        <v>0</v>
      </c>
      <c r="F91">
        <f t="shared" si="10"/>
        <v>0</v>
      </c>
      <c r="G91">
        <f t="shared" si="11"/>
        <v>96</v>
      </c>
    </row>
    <row r="92" spans="1:7" x14ac:dyDescent="0.25">
      <c r="A92">
        <v>0.28755520325542039</v>
      </c>
      <c r="B92">
        <f t="shared" si="7"/>
        <v>16</v>
      </c>
      <c r="C92">
        <f t="shared" si="12"/>
        <v>16</v>
      </c>
      <c r="D92">
        <f t="shared" si="8"/>
        <v>16</v>
      </c>
      <c r="E92">
        <f t="shared" si="9"/>
        <v>0</v>
      </c>
      <c r="F92">
        <f t="shared" si="10"/>
        <v>0</v>
      </c>
      <c r="G92">
        <f t="shared" si="11"/>
        <v>96</v>
      </c>
    </row>
    <row r="93" spans="1:7" x14ac:dyDescent="0.25">
      <c r="A93">
        <v>0.52564922775670997</v>
      </c>
      <c r="B93">
        <f t="shared" si="7"/>
        <v>17</v>
      </c>
      <c r="C93">
        <f t="shared" si="12"/>
        <v>16</v>
      </c>
      <c r="D93">
        <f t="shared" si="8"/>
        <v>16</v>
      </c>
      <c r="E93">
        <f t="shared" si="9"/>
        <v>1</v>
      </c>
      <c r="F93">
        <f t="shared" si="10"/>
        <v>0</v>
      </c>
      <c r="G93">
        <f t="shared" si="11"/>
        <v>95</v>
      </c>
    </row>
    <row r="94" spans="1:7" x14ac:dyDescent="0.25">
      <c r="A94">
        <v>0.91828851859156169</v>
      </c>
      <c r="B94">
        <f t="shared" si="7"/>
        <v>18</v>
      </c>
      <c r="C94">
        <f t="shared" si="12"/>
        <v>16</v>
      </c>
      <c r="D94">
        <f t="shared" si="8"/>
        <v>16</v>
      </c>
      <c r="E94">
        <f t="shared" si="9"/>
        <v>2</v>
      </c>
      <c r="F94">
        <f t="shared" si="10"/>
        <v>0</v>
      </c>
      <c r="G94">
        <f t="shared" si="11"/>
        <v>94</v>
      </c>
    </row>
    <row r="95" spans="1:7" x14ac:dyDescent="0.25">
      <c r="A95">
        <v>0.56941560144918368</v>
      </c>
      <c r="B95">
        <f t="shared" si="7"/>
        <v>17</v>
      </c>
      <c r="C95">
        <f t="shared" si="12"/>
        <v>16</v>
      </c>
      <c r="D95">
        <f t="shared" si="8"/>
        <v>16</v>
      </c>
      <c r="E95">
        <f t="shared" si="9"/>
        <v>1</v>
      </c>
      <c r="F95">
        <f t="shared" si="10"/>
        <v>0</v>
      </c>
      <c r="G95">
        <f t="shared" si="11"/>
        <v>95</v>
      </c>
    </row>
    <row r="96" spans="1:7" x14ac:dyDescent="0.25">
      <c r="A96">
        <v>0.6907597740865975</v>
      </c>
      <c r="B96">
        <f t="shared" si="7"/>
        <v>17</v>
      </c>
      <c r="C96">
        <f t="shared" si="12"/>
        <v>16</v>
      </c>
      <c r="D96">
        <f t="shared" si="8"/>
        <v>16</v>
      </c>
      <c r="E96">
        <f t="shared" si="9"/>
        <v>1</v>
      </c>
      <c r="F96">
        <f t="shared" si="10"/>
        <v>0</v>
      </c>
      <c r="G96">
        <f t="shared" si="11"/>
        <v>95</v>
      </c>
    </row>
    <row r="97" spans="1:7" x14ac:dyDescent="0.25">
      <c r="A97">
        <v>0.75623887456236194</v>
      </c>
      <c r="B97">
        <f t="shared" si="7"/>
        <v>17</v>
      </c>
      <c r="C97">
        <f t="shared" si="12"/>
        <v>16</v>
      </c>
      <c r="D97">
        <f t="shared" si="8"/>
        <v>16</v>
      </c>
      <c r="E97">
        <f t="shared" si="9"/>
        <v>1</v>
      </c>
      <c r="F97">
        <f t="shared" si="10"/>
        <v>0</v>
      </c>
      <c r="G97">
        <f t="shared" si="11"/>
        <v>95</v>
      </c>
    </row>
    <row r="98" spans="1:7" x14ac:dyDescent="0.25">
      <c r="A98">
        <v>0.57872745483935106</v>
      </c>
      <c r="B98">
        <f t="shared" si="7"/>
        <v>17</v>
      </c>
      <c r="C98">
        <f t="shared" si="12"/>
        <v>16</v>
      </c>
      <c r="D98">
        <f t="shared" si="8"/>
        <v>16</v>
      </c>
      <c r="E98">
        <f t="shared" si="9"/>
        <v>1</v>
      </c>
      <c r="F98">
        <f t="shared" si="10"/>
        <v>0</v>
      </c>
      <c r="G98">
        <f t="shared" si="11"/>
        <v>95</v>
      </c>
    </row>
    <row r="99" spans="1:7" x14ac:dyDescent="0.25">
      <c r="A99">
        <v>8.7022017711041455E-3</v>
      </c>
      <c r="B99">
        <f t="shared" si="7"/>
        <v>15</v>
      </c>
      <c r="C99">
        <f t="shared" si="12"/>
        <v>16</v>
      </c>
      <c r="D99">
        <f t="shared" si="8"/>
        <v>15</v>
      </c>
      <c r="E99">
        <f t="shared" si="9"/>
        <v>0</v>
      </c>
      <c r="F99">
        <f t="shared" si="10"/>
        <v>1</v>
      </c>
      <c r="G99">
        <f t="shared" si="11"/>
        <v>80.5</v>
      </c>
    </row>
    <row r="100" spans="1:7" x14ac:dyDescent="0.25">
      <c r="A100">
        <v>0.63876437853855272</v>
      </c>
      <c r="B100">
        <f t="shared" si="7"/>
        <v>17</v>
      </c>
      <c r="C100">
        <f t="shared" si="12"/>
        <v>17</v>
      </c>
      <c r="D100">
        <f t="shared" si="8"/>
        <v>17</v>
      </c>
      <c r="E100">
        <f t="shared" si="9"/>
        <v>0</v>
      </c>
      <c r="F100">
        <f t="shared" si="10"/>
        <v>0</v>
      </c>
      <c r="G100">
        <f t="shared" si="11"/>
        <v>112</v>
      </c>
    </row>
    <row r="101" spans="1:7" x14ac:dyDescent="0.25">
      <c r="A101">
        <v>6.5393984303557584E-2</v>
      </c>
      <c r="B101">
        <f t="shared" si="7"/>
        <v>15</v>
      </c>
      <c r="C101">
        <f t="shared" si="12"/>
        <v>16</v>
      </c>
      <c r="D101">
        <f t="shared" si="8"/>
        <v>15</v>
      </c>
      <c r="E101">
        <f t="shared" si="9"/>
        <v>0</v>
      </c>
      <c r="F101">
        <f t="shared" si="10"/>
        <v>1</v>
      </c>
      <c r="G101">
        <f t="shared" si="11"/>
        <v>80.5</v>
      </c>
    </row>
    <row r="102" spans="1:7" x14ac:dyDescent="0.25">
      <c r="A102">
        <v>0.88546539927059764</v>
      </c>
      <c r="B102">
        <f t="shared" si="7"/>
        <v>18</v>
      </c>
      <c r="C102">
        <f t="shared" si="12"/>
        <v>17</v>
      </c>
      <c r="D102">
        <f t="shared" si="8"/>
        <v>17</v>
      </c>
      <c r="E102">
        <f t="shared" si="9"/>
        <v>1</v>
      </c>
      <c r="F102">
        <f t="shared" si="10"/>
        <v>0</v>
      </c>
      <c r="G102">
        <f t="shared" si="11"/>
        <v>111</v>
      </c>
    </row>
    <row r="103" spans="1:7" x14ac:dyDescent="0.25">
      <c r="A103">
        <v>0.62470259281746898</v>
      </c>
      <c r="B103">
        <f t="shared" si="7"/>
        <v>17</v>
      </c>
      <c r="C103">
        <f t="shared" si="12"/>
        <v>16</v>
      </c>
      <c r="D103">
        <f t="shared" si="8"/>
        <v>16</v>
      </c>
      <c r="E103">
        <f t="shared" si="9"/>
        <v>1</v>
      </c>
      <c r="F103">
        <f t="shared" si="10"/>
        <v>0</v>
      </c>
      <c r="G103">
        <f t="shared" si="11"/>
        <v>95</v>
      </c>
    </row>
    <row r="104" spans="1:7" x14ac:dyDescent="0.25">
      <c r="A104">
        <v>0.82529234520292161</v>
      </c>
      <c r="B104">
        <f t="shared" si="7"/>
        <v>17</v>
      </c>
      <c r="C104">
        <f t="shared" si="12"/>
        <v>16</v>
      </c>
      <c r="D104">
        <f t="shared" si="8"/>
        <v>16</v>
      </c>
      <c r="E104">
        <f t="shared" si="9"/>
        <v>1</v>
      </c>
      <c r="F104">
        <f t="shared" si="10"/>
        <v>0</v>
      </c>
      <c r="G104">
        <f t="shared" si="11"/>
        <v>95</v>
      </c>
    </row>
    <row r="105" spans="1:7" x14ac:dyDescent="0.25">
      <c r="A105">
        <v>4.3987104929088305E-2</v>
      </c>
      <c r="B105">
        <f t="shared" si="7"/>
        <v>15</v>
      </c>
      <c r="C105">
        <f t="shared" si="12"/>
        <v>16</v>
      </c>
      <c r="D105">
        <f t="shared" si="8"/>
        <v>15</v>
      </c>
      <c r="E105">
        <f t="shared" si="9"/>
        <v>0</v>
      </c>
      <c r="F105">
        <f t="shared" si="10"/>
        <v>1</v>
      </c>
      <c r="G105">
        <f t="shared" si="11"/>
        <v>80.5</v>
      </c>
    </row>
    <row r="106" spans="1:7" x14ac:dyDescent="0.25">
      <c r="A106">
        <v>0.78350778681124889</v>
      </c>
      <c r="B106">
        <f t="shared" si="7"/>
        <v>17</v>
      </c>
      <c r="C106">
        <f t="shared" si="12"/>
        <v>17</v>
      </c>
      <c r="D106">
        <f t="shared" si="8"/>
        <v>17</v>
      </c>
      <c r="E106">
        <f t="shared" si="9"/>
        <v>0</v>
      </c>
      <c r="F106">
        <f t="shared" si="10"/>
        <v>0</v>
      </c>
      <c r="G106">
        <f t="shared" si="11"/>
        <v>112</v>
      </c>
    </row>
    <row r="107" spans="1:7" x14ac:dyDescent="0.25">
      <c r="A107">
        <v>0.42513407057642505</v>
      </c>
      <c r="B107">
        <f t="shared" si="7"/>
        <v>16</v>
      </c>
      <c r="C107">
        <f t="shared" si="12"/>
        <v>16</v>
      </c>
      <c r="D107">
        <f t="shared" si="8"/>
        <v>16</v>
      </c>
      <c r="E107">
        <f t="shared" si="9"/>
        <v>0</v>
      </c>
      <c r="F107">
        <f t="shared" si="10"/>
        <v>0</v>
      </c>
      <c r="G107">
        <f t="shared" si="11"/>
        <v>96</v>
      </c>
    </row>
    <row r="108" spans="1:7" x14ac:dyDescent="0.25">
      <c r="A108">
        <v>5.3051155940918582E-2</v>
      </c>
      <c r="B108">
        <f t="shared" si="7"/>
        <v>15</v>
      </c>
      <c r="C108">
        <f t="shared" si="12"/>
        <v>16</v>
      </c>
      <c r="D108">
        <f t="shared" si="8"/>
        <v>15</v>
      </c>
      <c r="E108">
        <f t="shared" si="9"/>
        <v>0</v>
      </c>
      <c r="F108">
        <f t="shared" si="10"/>
        <v>1</v>
      </c>
      <c r="G108">
        <f t="shared" si="11"/>
        <v>80.5</v>
      </c>
    </row>
    <row r="109" spans="1:7" x14ac:dyDescent="0.25">
      <c r="A109">
        <v>0.31950378496252629</v>
      </c>
      <c r="B109">
        <f t="shared" si="7"/>
        <v>16</v>
      </c>
      <c r="C109">
        <f t="shared" si="12"/>
        <v>17</v>
      </c>
      <c r="D109">
        <f t="shared" si="8"/>
        <v>16</v>
      </c>
      <c r="E109">
        <f t="shared" si="9"/>
        <v>0</v>
      </c>
      <c r="F109">
        <f t="shared" si="10"/>
        <v>1</v>
      </c>
      <c r="G109">
        <f t="shared" si="11"/>
        <v>96.5</v>
      </c>
    </row>
    <row r="110" spans="1:7" x14ac:dyDescent="0.25">
      <c r="A110">
        <v>2.0066408677162917E-2</v>
      </c>
      <c r="B110">
        <f t="shared" si="7"/>
        <v>15</v>
      </c>
      <c r="C110">
        <f t="shared" si="12"/>
        <v>17</v>
      </c>
      <c r="D110">
        <f t="shared" si="8"/>
        <v>15</v>
      </c>
      <c r="E110">
        <f t="shared" si="9"/>
        <v>0</v>
      </c>
      <c r="F110">
        <f t="shared" si="10"/>
        <v>2</v>
      </c>
      <c r="G110">
        <f t="shared" si="11"/>
        <v>81</v>
      </c>
    </row>
    <row r="111" spans="1:7" x14ac:dyDescent="0.25">
      <c r="A111">
        <v>0.98167298577079198</v>
      </c>
      <c r="B111">
        <f t="shared" si="7"/>
        <v>18</v>
      </c>
      <c r="C111">
        <f t="shared" si="12"/>
        <v>18</v>
      </c>
      <c r="D111">
        <f t="shared" si="8"/>
        <v>18</v>
      </c>
      <c r="E111">
        <f t="shared" si="9"/>
        <v>0</v>
      </c>
      <c r="F111">
        <f t="shared" si="10"/>
        <v>0</v>
      </c>
      <c r="G111">
        <f t="shared" si="11"/>
        <v>128</v>
      </c>
    </row>
    <row r="112" spans="1:7" x14ac:dyDescent="0.25">
      <c r="A112">
        <v>0.62831950842035844</v>
      </c>
      <c r="B112">
        <f t="shared" si="7"/>
        <v>17</v>
      </c>
      <c r="C112">
        <f t="shared" si="12"/>
        <v>16</v>
      </c>
      <c r="D112">
        <f t="shared" si="8"/>
        <v>16</v>
      </c>
      <c r="E112">
        <f t="shared" si="9"/>
        <v>1</v>
      </c>
      <c r="F112">
        <f t="shared" si="10"/>
        <v>0</v>
      </c>
      <c r="G112">
        <f t="shared" si="11"/>
        <v>95</v>
      </c>
    </row>
    <row r="113" spans="1:7" x14ac:dyDescent="0.25">
      <c r="A113">
        <v>0.49992425559495957</v>
      </c>
      <c r="B113">
        <f t="shared" si="7"/>
        <v>17</v>
      </c>
      <c r="C113">
        <f t="shared" si="12"/>
        <v>16</v>
      </c>
      <c r="D113">
        <f t="shared" si="8"/>
        <v>16</v>
      </c>
      <c r="E113">
        <f t="shared" si="9"/>
        <v>1</v>
      </c>
      <c r="F113">
        <f t="shared" si="10"/>
        <v>0</v>
      </c>
      <c r="G113">
        <f t="shared" si="11"/>
        <v>95</v>
      </c>
    </row>
    <row r="114" spans="1:7" x14ac:dyDescent="0.25">
      <c r="A114">
        <v>0.25710277143762039</v>
      </c>
      <c r="B114">
        <f t="shared" si="7"/>
        <v>16</v>
      </c>
      <c r="C114">
        <f t="shared" si="12"/>
        <v>16</v>
      </c>
      <c r="D114">
        <f t="shared" si="8"/>
        <v>16</v>
      </c>
      <c r="E114">
        <f t="shared" si="9"/>
        <v>0</v>
      </c>
      <c r="F114">
        <f t="shared" si="10"/>
        <v>0</v>
      </c>
      <c r="G114">
        <f t="shared" si="11"/>
        <v>96</v>
      </c>
    </row>
    <row r="115" spans="1:7" x14ac:dyDescent="0.25">
      <c r="A115">
        <v>7.4284736808210572E-2</v>
      </c>
      <c r="B115">
        <f t="shared" si="7"/>
        <v>15</v>
      </c>
      <c r="C115">
        <f t="shared" si="12"/>
        <v>16</v>
      </c>
      <c r="D115">
        <f t="shared" si="8"/>
        <v>15</v>
      </c>
      <c r="E115">
        <f t="shared" si="9"/>
        <v>0</v>
      </c>
      <c r="F115">
        <f t="shared" si="10"/>
        <v>1</v>
      </c>
      <c r="G115">
        <f t="shared" si="11"/>
        <v>80.5</v>
      </c>
    </row>
    <row r="116" spans="1:7" x14ac:dyDescent="0.25">
      <c r="A116">
        <v>0.48821338378890322</v>
      </c>
      <c r="B116">
        <f t="shared" si="7"/>
        <v>17</v>
      </c>
      <c r="C116">
        <f t="shared" si="12"/>
        <v>17</v>
      </c>
      <c r="D116">
        <f t="shared" si="8"/>
        <v>17</v>
      </c>
      <c r="E116">
        <f t="shared" si="9"/>
        <v>0</v>
      </c>
      <c r="F116">
        <f t="shared" si="10"/>
        <v>0</v>
      </c>
      <c r="G116">
        <f t="shared" si="11"/>
        <v>112</v>
      </c>
    </row>
    <row r="117" spans="1:7" x14ac:dyDescent="0.25">
      <c r="A117">
        <v>0.68203141858716088</v>
      </c>
      <c r="B117">
        <f t="shared" si="7"/>
        <v>17</v>
      </c>
      <c r="C117">
        <f t="shared" si="12"/>
        <v>16</v>
      </c>
      <c r="D117">
        <f t="shared" si="8"/>
        <v>16</v>
      </c>
      <c r="E117">
        <f t="shared" si="9"/>
        <v>1</v>
      </c>
      <c r="F117">
        <f t="shared" si="10"/>
        <v>0</v>
      </c>
      <c r="G117">
        <f t="shared" si="11"/>
        <v>95</v>
      </c>
    </row>
    <row r="118" spans="1:7" x14ac:dyDescent="0.25">
      <c r="A118">
        <v>0.57498395495252463</v>
      </c>
      <c r="B118">
        <f t="shared" si="7"/>
        <v>17</v>
      </c>
      <c r="C118">
        <f t="shared" si="12"/>
        <v>16</v>
      </c>
      <c r="D118">
        <f t="shared" si="8"/>
        <v>16</v>
      </c>
      <c r="E118">
        <f t="shared" si="9"/>
        <v>1</v>
      </c>
      <c r="F118">
        <f t="shared" si="10"/>
        <v>0</v>
      </c>
      <c r="G118">
        <f t="shared" si="11"/>
        <v>95</v>
      </c>
    </row>
    <row r="119" spans="1:7" x14ac:dyDescent="0.25">
      <c r="A119">
        <v>0.50971716167614967</v>
      </c>
      <c r="B119">
        <f t="shared" si="7"/>
        <v>17</v>
      </c>
      <c r="C119">
        <f t="shared" si="12"/>
        <v>16</v>
      </c>
      <c r="D119">
        <f t="shared" si="8"/>
        <v>16</v>
      </c>
      <c r="E119">
        <f t="shared" si="9"/>
        <v>1</v>
      </c>
      <c r="F119">
        <f t="shared" si="10"/>
        <v>0</v>
      </c>
      <c r="G119">
        <f t="shared" si="11"/>
        <v>95</v>
      </c>
    </row>
    <row r="120" spans="1:7" x14ac:dyDescent="0.25">
      <c r="A120">
        <v>0.12712095917575639</v>
      </c>
      <c r="B120">
        <f t="shared" si="7"/>
        <v>15</v>
      </c>
      <c r="C120">
        <f t="shared" si="12"/>
        <v>16</v>
      </c>
      <c r="D120">
        <f t="shared" si="8"/>
        <v>15</v>
      </c>
      <c r="E120">
        <f t="shared" si="9"/>
        <v>0</v>
      </c>
      <c r="F120">
        <f t="shared" si="10"/>
        <v>1</v>
      </c>
      <c r="G120">
        <f t="shared" si="11"/>
        <v>80.5</v>
      </c>
    </row>
    <row r="121" spans="1:7" x14ac:dyDescent="0.25">
      <c r="A121">
        <v>0.64380098386095264</v>
      </c>
      <c r="B121">
        <f t="shared" si="7"/>
        <v>17</v>
      </c>
      <c r="C121">
        <f t="shared" si="12"/>
        <v>17</v>
      </c>
      <c r="D121">
        <f t="shared" si="8"/>
        <v>17</v>
      </c>
      <c r="E121">
        <f t="shared" si="9"/>
        <v>0</v>
      </c>
      <c r="F121">
        <f t="shared" si="10"/>
        <v>0</v>
      </c>
      <c r="G121">
        <f t="shared" si="11"/>
        <v>112</v>
      </c>
    </row>
    <row r="122" spans="1:7" x14ac:dyDescent="0.25">
      <c r="A122">
        <v>7.0711245527117494E-2</v>
      </c>
      <c r="B122">
        <f t="shared" si="7"/>
        <v>15</v>
      </c>
      <c r="C122">
        <f t="shared" si="12"/>
        <v>16</v>
      </c>
      <c r="D122">
        <f t="shared" si="8"/>
        <v>15</v>
      </c>
      <c r="E122">
        <f t="shared" si="9"/>
        <v>0</v>
      </c>
      <c r="F122">
        <f t="shared" si="10"/>
        <v>1</v>
      </c>
      <c r="G122">
        <f t="shared" si="11"/>
        <v>80.5</v>
      </c>
    </row>
    <row r="123" spans="1:7" x14ac:dyDescent="0.25">
      <c r="A123">
        <v>0.34922702039375442</v>
      </c>
      <c r="B123">
        <f t="shared" si="7"/>
        <v>16</v>
      </c>
      <c r="C123">
        <f t="shared" si="12"/>
        <v>17</v>
      </c>
      <c r="D123">
        <f t="shared" si="8"/>
        <v>16</v>
      </c>
      <c r="E123">
        <f t="shared" si="9"/>
        <v>0</v>
      </c>
      <c r="F123">
        <f t="shared" si="10"/>
        <v>1</v>
      </c>
      <c r="G123">
        <f t="shared" si="11"/>
        <v>96.5</v>
      </c>
    </row>
    <row r="124" spans="1:7" x14ac:dyDescent="0.25">
      <c r="A124">
        <v>0.30529311097909662</v>
      </c>
      <c r="B124">
        <f t="shared" si="7"/>
        <v>16</v>
      </c>
      <c r="C124">
        <f t="shared" si="12"/>
        <v>17</v>
      </c>
      <c r="D124">
        <f t="shared" si="8"/>
        <v>16</v>
      </c>
      <c r="E124">
        <f t="shared" si="9"/>
        <v>0</v>
      </c>
      <c r="F124">
        <f t="shared" si="10"/>
        <v>1</v>
      </c>
      <c r="G124">
        <f t="shared" si="11"/>
        <v>96.5</v>
      </c>
    </row>
    <row r="125" spans="1:7" x14ac:dyDescent="0.25">
      <c r="A125">
        <v>0.77737951259268878</v>
      </c>
      <c r="B125">
        <f t="shared" si="7"/>
        <v>17</v>
      </c>
      <c r="C125">
        <f t="shared" si="12"/>
        <v>17</v>
      </c>
      <c r="D125">
        <f t="shared" si="8"/>
        <v>17</v>
      </c>
      <c r="E125">
        <f t="shared" si="9"/>
        <v>0</v>
      </c>
      <c r="F125">
        <f t="shared" si="10"/>
        <v>0</v>
      </c>
      <c r="G125">
        <f t="shared" si="11"/>
        <v>112</v>
      </c>
    </row>
    <row r="126" spans="1:7" x14ac:dyDescent="0.25">
      <c r="A126">
        <v>0.58867717929441266</v>
      </c>
      <c r="B126">
        <f t="shared" si="7"/>
        <v>17</v>
      </c>
      <c r="C126">
        <f t="shared" si="12"/>
        <v>16</v>
      </c>
      <c r="D126">
        <f t="shared" si="8"/>
        <v>16</v>
      </c>
      <c r="E126">
        <f t="shared" si="9"/>
        <v>1</v>
      </c>
      <c r="F126">
        <f t="shared" si="10"/>
        <v>0</v>
      </c>
      <c r="G126">
        <f t="shared" si="11"/>
        <v>95</v>
      </c>
    </row>
    <row r="127" spans="1:7" x14ac:dyDescent="0.25">
      <c r="A127">
        <v>0.69322358195006595</v>
      </c>
      <c r="B127">
        <f t="shared" si="7"/>
        <v>17</v>
      </c>
      <c r="C127">
        <f t="shared" si="12"/>
        <v>16</v>
      </c>
      <c r="D127">
        <f t="shared" si="8"/>
        <v>16</v>
      </c>
      <c r="E127">
        <f t="shared" si="9"/>
        <v>1</v>
      </c>
      <c r="F127">
        <f t="shared" si="10"/>
        <v>0</v>
      </c>
      <c r="G127">
        <f t="shared" si="11"/>
        <v>95</v>
      </c>
    </row>
    <row r="128" spans="1:7" x14ac:dyDescent="0.25">
      <c r="A128">
        <v>0.16521524018411693</v>
      </c>
      <c r="B128">
        <f t="shared" si="7"/>
        <v>15</v>
      </c>
      <c r="C128">
        <f t="shared" si="12"/>
        <v>16</v>
      </c>
      <c r="D128">
        <f t="shared" si="8"/>
        <v>15</v>
      </c>
      <c r="E128">
        <f t="shared" si="9"/>
        <v>0</v>
      </c>
      <c r="F128">
        <f t="shared" si="10"/>
        <v>1</v>
      </c>
      <c r="G128">
        <f t="shared" si="11"/>
        <v>80.5</v>
      </c>
    </row>
    <row r="129" spans="1:7" x14ac:dyDescent="0.25">
      <c r="A129">
        <v>0.30517029463982093</v>
      </c>
      <c r="B129">
        <f t="shared" si="7"/>
        <v>16</v>
      </c>
      <c r="C129">
        <f t="shared" si="12"/>
        <v>17</v>
      </c>
      <c r="D129">
        <f t="shared" si="8"/>
        <v>16</v>
      </c>
      <c r="E129">
        <f t="shared" si="9"/>
        <v>0</v>
      </c>
      <c r="F129">
        <f t="shared" si="10"/>
        <v>1</v>
      </c>
      <c r="G129">
        <f t="shared" si="11"/>
        <v>96.5</v>
      </c>
    </row>
    <row r="130" spans="1:7" x14ac:dyDescent="0.25">
      <c r="A130">
        <v>4.4171346007588652E-2</v>
      </c>
      <c r="B130">
        <f t="shared" si="7"/>
        <v>15</v>
      </c>
      <c r="C130">
        <f t="shared" si="12"/>
        <v>17</v>
      </c>
      <c r="D130">
        <f t="shared" si="8"/>
        <v>15</v>
      </c>
      <c r="E130">
        <f t="shared" si="9"/>
        <v>0</v>
      </c>
      <c r="F130">
        <f t="shared" si="10"/>
        <v>2</v>
      </c>
      <c r="G130">
        <f t="shared" si="11"/>
        <v>81</v>
      </c>
    </row>
    <row r="131" spans="1:7" x14ac:dyDescent="0.25">
      <c r="A131">
        <v>0.53134326810401322</v>
      </c>
      <c r="B131">
        <f t="shared" ref="B131:B194" si="13">VLOOKUP(A131,$L$2:$M$5,2)</f>
        <v>17</v>
      </c>
      <c r="C131">
        <f t="shared" si="12"/>
        <v>18</v>
      </c>
      <c r="D131">
        <f t="shared" ref="D131:D194" si="14">MIN(B131,C131)</f>
        <v>17</v>
      </c>
      <c r="E131">
        <f t="shared" ref="E131:E194" si="15">MAX(B131-C131,0)</f>
        <v>0</v>
      </c>
      <c r="F131">
        <f t="shared" ref="F131:F194" si="16">MAX(C131-B131,0)</f>
        <v>1</v>
      </c>
      <c r="G131">
        <f t="shared" ref="G131:G194" si="17">16*D131-1*E131+0.5*F131-10*$O$2</f>
        <v>112.5</v>
      </c>
    </row>
    <row r="132" spans="1:7" x14ac:dyDescent="0.25">
      <c r="A132">
        <v>0.6736881478992699</v>
      </c>
      <c r="B132">
        <f t="shared" si="13"/>
        <v>17</v>
      </c>
      <c r="C132">
        <f t="shared" ref="C132:C195" si="18">F131+$O$2</f>
        <v>17</v>
      </c>
      <c r="D132">
        <f t="shared" si="14"/>
        <v>17</v>
      </c>
      <c r="E132">
        <f t="shared" si="15"/>
        <v>0</v>
      </c>
      <c r="F132">
        <f t="shared" si="16"/>
        <v>0</v>
      </c>
      <c r="G132">
        <f t="shared" si="17"/>
        <v>112</v>
      </c>
    </row>
    <row r="133" spans="1:7" x14ac:dyDescent="0.25">
      <c r="A133">
        <v>0.96877752546346285</v>
      </c>
      <c r="B133">
        <f t="shared" si="13"/>
        <v>18</v>
      </c>
      <c r="C133">
        <f t="shared" si="18"/>
        <v>16</v>
      </c>
      <c r="D133">
        <f t="shared" si="14"/>
        <v>16</v>
      </c>
      <c r="E133">
        <f t="shared" si="15"/>
        <v>2</v>
      </c>
      <c r="F133">
        <f t="shared" si="16"/>
        <v>0</v>
      </c>
      <c r="G133">
        <f t="shared" si="17"/>
        <v>94</v>
      </c>
    </row>
    <row r="134" spans="1:7" x14ac:dyDescent="0.25">
      <c r="A134">
        <v>0.20800295064306673</v>
      </c>
      <c r="B134">
        <f t="shared" si="13"/>
        <v>16</v>
      </c>
      <c r="C134">
        <f t="shared" si="18"/>
        <v>16</v>
      </c>
      <c r="D134">
        <f t="shared" si="14"/>
        <v>16</v>
      </c>
      <c r="E134">
        <f t="shared" si="15"/>
        <v>0</v>
      </c>
      <c r="F134">
        <f t="shared" si="16"/>
        <v>0</v>
      </c>
      <c r="G134">
        <f t="shared" si="17"/>
        <v>96</v>
      </c>
    </row>
    <row r="135" spans="1:7" x14ac:dyDescent="0.25">
      <c r="A135">
        <v>0.4519948103166278</v>
      </c>
      <c r="B135">
        <f t="shared" si="13"/>
        <v>17</v>
      </c>
      <c r="C135">
        <f t="shared" si="18"/>
        <v>16</v>
      </c>
      <c r="D135">
        <f t="shared" si="14"/>
        <v>16</v>
      </c>
      <c r="E135">
        <f t="shared" si="15"/>
        <v>1</v>
      </c>
      <c r="F135">
        <f t="shared" si="16"/>
        <v>0</v>
      </c>
      <c r="G135">
        <f t="shared" si="17"/>
        <v>95</v>
      </c>
    </row>
    <row r="136" spans="1:7" x14ac:dyDescent="0.25">
      <c r="A136">
        <v>0.80972641198946038</v>
      </c>
      <c r="B136">
        <f t="shared" si="13"/>
        <v>17</v>
      </c>
      <c r="C136">
        <f t="shared" si="18"/>
        <v>16</v>
      </c>
      <c r="D136">
        <f t="shared" si="14"/>
        <v>16</v>
      </c>
      <c r="E136">
        <f t="shared" si="15"/>
        <v>1</v>
      </c>
      <c r="F136">
        <f t="shared" si="16"/>
        <v>0</v>
      </c>
      <c r="G136">
        <f t="shared" si="17"/>
        <v>95</v>
      </c>
    </row>
    <row r="137" spans="1:7" x14ac:dyDescent="0.25">
      <c r="A137">
        <v>0.97467928806702042</v>
      </c>
      <c r="B137">
        <f t="shared" si="13"/>
        <v>18</v>
      </c>
      <c r="C137">
        <f t="shared" si="18"/>
        <v>16</v>
      </c>
      <c r="D137">
        <f t="shared" si="14"/>
        <v>16</v>
      </c>
      <c r="E137">
        <f t="shared" si="15"/>
        <v>2</v>
      </c>
      <c r="F137">
        <f t="shared" si="16"/>
        <v>0</v>
      </c>
      <c r="G137">
        <f t="shared" si="17"/>
        <v>94</v>
      </c>
    </row>
    <row r="138" spans="1:7" x14ac:dyDescent="0.25">
      <c r="A138">
        <v>0.14654786508510498</v>
      </c>
      <c r="B138">
        <f t="shared" si="13"/>
        <v>15</v>
      </c>
      <c r="C138">
        <f t="shared" si="18"/>
        <v>16</v>
      </c>
      <c r="D138">
        <f t="shared" si="14"/>
        <v>15</v>
      </c>
      <c r="E138">
        <f t="shared" si="15"/>
        <v>0</v>
      </c>
      <c r="F138">
        <f t="shared" si="16"/>
        <v>1</v>
      </c>
      <c r="G138">
        <f t="shared" si="17"/>
        <v>80.5</v>
      </c>
    </row>
    <row r="139" spans="1:7" x14ac:dyDescent="0.25">
      <c r="A139">
        <v>0.56028102808426372</v>
      </c>
      <c r="B139">
        <f t="shared" si="13"/>
        <v>17</v>
      </c>
      <c r="C139">
        <f t="shared" si="18"/>
        <v>17</v>
      </c>
      <c r="D139">
        <f t="shared" si="14"/>
        <v>17</v>
      </c>
      <c r="E139">
        <f t="shared" si="15"/>
        <v>0</v>
      </c>
      <c r="F139">
        <f t="shared" si="16"/>
        <v>0</v>
      </c>
      <c r="G139">
        <f t="shared" si="17"/>
        <v>112</v>
      </c>
    </row>
    <row r="140" spans="1:7" x14ac:dyDescent="0.25">
      <c r="A140">
        <v>0.58950749431645799</v>
      </c>
      <c r="B140">
        <f t="shared" si="13"/>
        <v>17</v>
      </c>
      <c r="C140">
        <f t="shared" si="18"/>
        <v>16</v>
      </c>
      <c r="D140">
        <f t="shared" si="14"/>
        <v>16</v>
      </c>
      <c r="E140">
        <f t="shared" si="15"/>
        <v>1</v>
      </c>
      <c r="F140">
        <f t="shared" si="16"/>
        <v>0</v>
      </c>
      <c r="G140">
        <f t="shared" si="17"/>
        <v>95</v>
      </c>
    </row>
    <row r="141" spans="1:7" x14ac:dyDescent="0.25">
      <c r="A141">
        <v>6.9761832637793231E-2</v>
      </c>
      <c r="B141">
        <f t="shared" si="13"/>
        <v>15</v>
      </c>
      <c r="C141">
        <f t="shared" si="18"/>
        <v>16</v>
      </c>
      <c r="D141">
        <f t="shared" si="14"/>
        <v>15</v>
      </c>
      <c r="E141">
        <f t="shared" si="15"/>
        <v>0</v>
      </c>
      <c r="F141">
        <f t="shared" si="16"/>
        <v>1</v>
      </c>
      <c r="G141">
        <f t="shared" si="17"/>
        <v>80.5</v>
      </c>
    </row>
    <row r="142" spans="1:7" x14ac:dyDescent="0.25">
      <c r="A142">
        <v>0.56585784597952848</v>
      </c>
      <c r="B142">
        <f t="shared" si="13"/>
        <v>17</v>
      </c>
      <c r="C142">
        <f t="shared" si="18"/>
        <v>17</v>
      </c>
      <c r="D142">
        <f t="shared" si="14"/>
        <v>17</v>
      </c>
      <c r="E142">
        <f t="shared" si="15"/>
        <v>0</v>
      </c>
      <c r="F142">
        <f t="shared" si="16"/>
        <v>0</v>
      </c>
      <c r="G142">
        <f t="shared" si="17"/>
        <v>112</v>
      </c>
    </row>
    <row r="143" spans="1:7" x14ac:dyDescent="0.25">
      <c r="A143">
        <v>0.2997085925012295</v>
      </c>
      <c r="B143">
        <f t="shared" si="13"/>
        <v>16</v>
      </c>
      <c r="C143">
        <f t="shared" si="18"/>
        <v>16</v>
      </c>
      <c r="D143">
        <f t="shared" si="14"/>
        <v>16</v>
      </c>
      <c r="E143">
        <f t="shared" si="15"/>
        <v>0</v>
      </c>
      <c r="F143">
        <f t="shared" si="16"/>
        <v>0</v>
      </c>
      <c r="G143">
        <f t="shared" si="17"/>
        <v>96</v>
      </c>
    </row>
    <row r="144" spans="1:7" x14ac:dyDescent="0.25">
      <c r="A144">
        <v>0.41456350612879944</v>
      </c>
      <c r="B144">
        <f t="shared" si="13"/>
        <v>16</v>
      </c>
      <c r="C144">
        <f t="shared" si="18"/>
        <v>16</v>
      </c>
      <c r="D144">
        <f t="shared" si="14"/>
        <v>16</v>
      </c>
      <c r="E144">
        <f t="shared" si="15"/>
        <v>0</v>
      </c>
      <c r="F144">
        <f t="shared" si="16"/>
        <v>0</v>
      </c>
      <c r="G144">
        <f t="shared" si="17"/>
        <v>96</v>
      </c>
    </row>
    <row r="145" spans="1:7" x14ac:dyDescent="0.25">
      <c r="A145">
        <v>0.97775032355057989</v>
      </c>
      <c r="B145">
        <f t="shared" si="13"/>
        <v>18</v>
      </c>
      <c r="C145">
        <f t="shared" si="18"/>
        <v>16</v>
      </c>
      <c r="D145">
        <f t="shared" si="14"/>
        <v>16</v>
      </c>
      <c r="E145">
        <f t="shared" si="15"/>
        <v>2</v>
      </c>
      <c r="F145">
        <f t="shared" si="16"/>
        <v>0</v>
      </c>
      <c r="G145">
        <f t="shared" si="17"/>
        <v>94</v>
      </c>
    </row>
    <row r="146" spans="1:7" x14ac:dyDescent="0.25">
      <c r="A146">
        <v>0.99203575434307345</v>
      </c>
      <c r="B146">
        <f t="shared" si="13"/>
        <v>18</v>
      </c>
      <c r="C146">
        <f t="shared" si="18"/>
        <v>16</v>
      </c>
      <c r="D146">
        <f t="shared" si="14"/>
        <v>16</v>
      </c>
      <c r="E146">
        <f t="shared" si="15"/>
        <v>2</v>
      </c>
      <c r="F146">
        <f t="shared" si="16"/>
        <v>0</v>
      </c>
      <c r="G146">
        <f t="shared" si="17"/>
        <v>94</v>
      </c>
    </row>
    <row r="147" spans="1:7" x14ac:dyDescent="0.25">
      <c r="A147">
        <v>0.76478176813299381</v>
      </c>
      <c r="B147">
        <f t="shared" si="13"/>
        <v>17</v>
      </c>
      <c r="C147">
        <f t="shared" si="18"/>
        <v>16</v>
      </c>
      <c r="D147">
        <f t="shared" si="14"/>
        <v>16</v>
      </c>
      <c r="E147">
        <f t="shared" si="15"/>
        <v>1</v>
      </c>
      <c r="F147">
        <f t="shared" si="16"/>
        <v>0</v>
      </c>
      <c r="G147">
        <f t="shared" si="17"/>
        <v>95</v>
      </c>
    </row>
    <row r="148" spans="1:7" x14ac:dyDescent="0.25">
      <c r="A148">
        <v>0.79422532538922641</v>
      </c>
      <c r="B148">
        <f t="shared" si="13"/>
        <v>17</v>
      </c>
      <c r="C148">
        <f t="shared" si="18"/>
        <v>16</v>
      </c>
      <c r="D148">
        <f t="shared" si="14"/>
        <v>16</v>
      </c>
      <c r="E148">
        <f t="shared" si="15"/>
        <v>1</v>
      </c>
      <c r="F148">
        <f t="shared" si="16"/>
        <v>0</v>
      </c>
      <c r="G148">
        <f t="shared" si="17"/>
        <v>95</v>
      </c>
    </row>
    <row r="149" spans="1:7" x14ac:dyDescent="0.25">
      <c r="A149">
        <v>0.889217135885643</v>
      </c>
      <c r="B149">
        <f t="shared" si="13"/>
        <v>18</v>
      </c>
      <c r="C149">
        <f t="shared" si="18"/>
        <v>16</v>
      </c>
      <c r="D149">
        <f t="shared" si="14"/>
        <v>16</v>
      </c>
      <c r="E149">
        <f t="shared" si="15"/>
        <v>2</v>
      </c>
      <c r="F149">
        <f t="shared" si="16"/>
        <v>0</v>
      </c>
      <c r="G149">
        <f t="shared" si="17"/>
        <v>94</v>
      </c>
    </row>
    <row r="150" spans="1:7" x14ac:dyDescent="0.25">
      <c r="A150">
        <v>0.40478543990763483</v>
      </c>
      <c r="B150">
        <f t="shared" si="13"/>
        <v>16</v>
      </c>
      <c r="C150">
        <f t="shared" si="18"/>
        <v>16</v>
      </c>
      <c r="D150">
        <f t="shared" si="14"/>
        <v>16</v>
      </c>
      <c r="E150">
        <f t="shared" si="15"/>
        <v>0</v>
      </c>
      <c r="F150">
        <f t="shared" si="16"/>
        <v>0</v>
      </c>
      <c r="G150">
        <f t="shared" si="17"/>
        <v>96</v>
      </c>
    </row>
    <row r="151" spans="1:7" x14ac:dyDescent="0.25">
      <c r="A151">
        <v>0.76771773812718191</v>
      </c>
      <c r="B151">
        <f t="shared" si="13"/>
        <v>17</v>
      </c>
      <c r="C151">
        <f t="shared" si="18"/>
        <v>16</v>
      </c>
      <c r="D151">
        <f t="shared" si="14"/>
        <v>16</v>
      </c>
      <c r="E151">
        <f t="shared" si="15"/>
        <v>1</v>
      </c>
      <c r="F151">
        <f t="shared" si="16"/>
        <v>0</v>
      </c>
      <c r="G151">
        <f t="shared" si="17"/>
        <v>95</v>
      </c>
    </row>
    <row r="152" spans="1:7" x14ac:dyDescent="0.25">
      <c r="A152">
        <v>0.24116912405659363</v>
      </c>
      <c r="B152">
        <f t="shared" si="13"/>
        <v>16</v>
      </c>
      <c r="C152">
        <f t="shared" si="18"/>
        <v>16</v>
      </c>
      <c r="D152">
        <f t="shared" si="14"/>
        <v>16</v>
      </c>
      <c r="E152">
        <f t="shared" si="15"/>
        <v>0</v>
      </c>
      <c r="F152">
        <f t="shared" si="16"/>
        <v>0</v>
      </c>
      <c r="G152">
        <f t="shared" si="17"/>
        <v>96</v>
      </c>
    </row>
    <row r="153" spans="1:7" x14ac:dyDescent="0.25">
      <c r="A153">
        <v>0.88044527548664087</v>
      </c>
      <c r="B153">
        <f t="shared" si="13"/>
        <v>18</v>
      </c>
      <c r="C153">
        <f t="shared" si="18"/>
        <v>16</v>
      </c>
      <c r="D153">
        <f t="shared" si="14"/>
        <v>16</v>
      </c>
      <c r="E153">
        <f t="shared" si="15"/>
        <v>2</v>
      </c>
      <c r="F153">
        <f t="shared" si="16"/>
        <v>0</v>
      </c>
      <c r="G153">
        <f t="shared" si="17"/>
        <v>94</v>
      </c>
    </row>
    <row r="154" spans="1:7" x14ac:dyDescent="0.25">
      <c r="A154">
        <v>0.15369228815939295</v>
      </c>
      <c r="B154">
        <f t="shared" si="13"/>
        <v>15</v>
      </c>
      <c r="C154">
        <f t="shared" si="18"/>
        <v>16</v>
      </c>
      <c r="D154">
        <f t="shared" si="14"/>
        <v>15</v>
      </c>
      <c r="E154">
        <f t="shared" si="15"/>
        <v>0</v>
      </c>
      <c r="F154">
        <f t="shared" si="16"/>
        <v>1</v>
      </c>
      <c r="G154">
        <f t="shared" si="17"/>
        <v>80.5</v>
      </c>
    </row>
    <row r="155" spans="1:7" x14ac:dyDescent="0.25">
      <c r="A155">
        <v>0.63050847504943586</v>
      </c>
      <c r="B155">
        <f t="shared" si="13"/>
        <v>17</v>
      </c>
      <c r="C155">
        <f t="shared" si="18"/>
        <v>17</v>
      </c>
      <c r="D155">
        <f t="shared" si="14"/>
        <v>17</v>
      </c>
      <c r="E155">
        <f t="shared" si="15"/>
        <v>0</v>
      </c>
      <c r="F155">
        <f t="shared" si="16"/>
        <v>0</v>
      </c>
      <c r="G155">
        <f t="shared" si="17"/>
        <v>112</v>
      </c>
    </row>
    <row r="156" spans="1:7" x14ac:dyDescent="0.25">
      <c r="A156">
        <v>6.9276420757272139E-2</v>
      </c>
      <c r="B156">
        <f t="shared" si="13"/>
        <v>15</v>
      </c>
      <c r="C156">
        <f t="shared" si="18"/>
        <v>16</v>
      </c>
      <c r="D156">
        <f t="shared" si="14"/>
        <v>15</v>
      </c>
      <c r="E156">
        <f t="shared" si="15"/>
        <v>0</v>
      </c>
      <c r="F156">
        <f t="shared" si="16"/>
        <v>1</v>
      </c>
      <c r="G156">
        <f t="shared" si="17"/>
        <v>80.5</v>
      </c>
    </row>
    <row r="157" spans="1:7" x14ac:dyDescent="0.25">
      <c r="A157">
        <v>0.76970674065314393</v>
      </c>
      <c r="B157">
        <f t="shared" si="13"/>
        <v>17</v>
      </c>
      <c r="C157">
        <f t="shared" si="18"/>
        <v>17</v>
      </c>
      <c r="D157">
        <f t="shared" si="14"/>
        <v>17</v>
      </c>
      <c r="E157">
        <f t="shared" si="15"/>
        <v>0</v>
      </c>
      <c r="F157">
        <f t="shared" si="16"/>
        <v>0</v>
      </c>
      <c r="G157">
        <f t="shared" si="17"/>
        <v>112</v>
      </c>
    </row>
    <row r="158" spans="1:7" x14ac:dyDescent="0.25">
      <c r="A158">
        <v>0.16142868942724109</v>
      </c>
      <c r="B158">
        <f t="shared" si="13"/>
        <v>15</v>
      </c>
      <c r="C158">
        <f t="shared" si="18"/>
        <v>16</v>
      </c>
      <c r="D158">
        <f t="shared" si="14"/>
        <v>15</v>
      </c>
      <c r="E158">
        <f t="shared" si="15"/>
        <v>0</v>
      </c>
      <c r="F158">
        <f t="shared" si="16"/>
        <v>1</v>
      </c>
      <c r="G158">
        <f t="shared" si="17"/>
        <v>80.5</v>
      </c>
    </row>
    <row r="159" spans="1:7" x14ac:dyDescent="0.25">
      <c r="A159">
        <v>0.94462767349977972</v>
      </c>
      <c r="B159">
        <f t="shared" si="13"/>
        <v>18</v>
      </c>
      <c r="C159">
        <f t="shared" si="18"/>
        <v>17</v>
      </c>
      <c r="D159">
        <f t="shared" si="14"/>
        <v>17</v>
      </c>
      <c r="E159">
        <f t="shared" si="15"/>
        <v>1</v>
      </c>
      <c r="F159">
        <f t="shared" si="16"/>
        <v>0</v>
      </c>
      <c r="G159">
        <f t="shared" si="17"/>
        <v>111</v>
      </c>
    </row>
    <row r="160" spans="1:7" x14ac:dyDescent="0.25">
      <c r="A160">
        <v>0.12098125205752319</v>
      </c>
      <c r="B160">
        <f t="shared" si="13"/>
        <v>15</v>
      </c>
      <c r="C160">
        <f t="shared" si="18"/>
        <v>16</v>
      </c>
      <c r="D160">
        <f t="shared" si="14"/>
        <v>15</v>
      </c>
      <c r="E160">
        <f t="shared" si="15"/>
        <v>0</v>
      </c>
      <c r="F160">
        <f t="shared" si="16"/>
        <v>1</v>
      </c>
      <c r="G160">
        <f t="shared" si="17"/>
        <v>80.5</v>
      </c>
    </row>
    <row r="161" spans="1:7" x14ac:dyDescent="0.25">
      <c r="A161">
        <v>0.35330416970598688</v>
      </c>
      <c r="B161">
        <f t="shared" si="13"/>
        <v>16</v>
      </c>
      <c r="C161">
        <f t="shared" si="18"/>
        <v>17</v>
      </c>
      <c r="D161">
        <f t="shared" si="14"/>
        <v>16</v>
      </c>
      <c r="E161">
        <f t="shared" si="15"/>
        <v>0</v>
      </c>
      <c r="F161">
        <f t="shared" si="16"/>
        <v>1</v>
      </c>
      <c r="G161">
        <f t="shared" si="17"/>
        <v>96.5</v>
      </c>
    </row>
    <row r="162" spans="1:7" x14ac:dyDescent="0.25">
      <c r="A162">
        <v>0.71667494149863653</v>
      </c>
      <c r="B162">
        <f t="shared" si="13"/>
        <v>17</v>
      </c>
      <c r="C162">
        <f t="shared" si="18"/>
        <v>17</v>
      </c>
      <c r="D162">
        <f t="shared" si="14"/>
        <v>17</v>
      </c>
      <c r="E162">
        <f t="shared" si="15"/>
        <v>0</v>
      </c>
      <c r="F162">
        <f t="shared" si="16"/>
        <v>0</v>
      </c>
      <c r="G162">
        <f t="shared" si="17"/>
        <v>112</v>
      </c>
    </row>
    <row r="163" spans="1:7" x14ac:dyDescent="0.25">
      <c r="A163">
        <v>0.40321718081069058</v>
      </c>
      <c r="B163">
        <f t="shared" si="13"/>
        <v>16</v>
      </c>
      <c r="C163">
        <f t="shared" si="18"/>
        <v>16</v>
      </c>
      <c r="D163">
        <f t="shared" si="14"/>
        <v>16</v>
      </c>
      <c r="E163">
        <f t="shared" si="15"/>
        <v>0</v>
      </c>
      <c r="F163">
        <f t="shared" si="16"/>
        <v>0</v>
      </c>
      <c r="G163">
        <f t="shared" si="17"/>
        <v>96</v>
      </c>
    </row>
    <row r="164" spans="1:7" x14ac:dyDescent="0.25">
      <c r="A164">
        <v>0.18138228970469394</v>
      </c>
      <c r="B164">
        <f t="shared" si="13"/>
        <v>15</v>
      </c>
      <c r="C164">
        <f t="shared" si="18"/>
        <v>16</v>
      </c>
      <c r="D164">
        <f t="shared" si="14"/>
        <v>15</v>
      </c>
      <c r="E164">
        <f t="shared" si="15"/>
        <v>0</v>
      </c>
      <c r="F164">
        <f t="shared" si="16"/>
        <v>1</v>
      </c>
      <c r="G164">
        <f t="shared" si="17"/>
        <v>80.5</v>
      </c>
    </row>
    <row r="165" spans="1:7" x14ac:dyDescent="0.25">
      <c r="A165">
        <v>0.69889307705485082</v>
      </c>
      <c r="B165">
        <f t="shared" si="13"/>
        <v>17</v>
      </c>
      <c r="C165">
        <f t="shared" si="18"/>
        <v>17</v>
      </c>
      <c r="D165">
        <f t="shared" si="14"/>
        <v>17</v>
      </c>
      <c r="E165">
        <f t="shared" si="15"/>
        <v>0</v>
      </c>
      <c r="F165">
        <f t="shared" si="16"/>
        <v>0</v>
      </c>
      <c r="G165">
        <f t="shared" si="17"/>
        <v>112</v>
      </c>
    </row>
    <row r="166" spans="1:7" x14ac:dyDescent="0.25">
      <c r="A166">
        <v>0.12802381487808034</v>
      </c>
      <c r="B166">
        <f t="shared" si="13"/>
        <v>15</v>
      </c>
      <c r="C166">
        <f t="shared" si="18"/>
        <v>16</v>
      </c>
      <c r="D166">
        <f t="shared" si="14"/>
        <v>15</v>
      </c>
      <c r="E166">
        <f t="shared" si="15"/>
        <v>0</v>
      </c>
      <c r="F166">
        <f t="shared" si="16"/>
        <v>1</v>
      </c>
      <c r="G166">
        <f t="shared" si="17"/>
        <v>80.5</v>
      </c>
    </row>
    <row r="167" spans="1:7" x14ac:dyDescent="0.25">
      <c r="A167">
        <v>0.48219709149745038</v>
      </c>
      <c r="B167">
        <f t="shared" si="13"/>
        <v>17</v>
      </c>
      <c r="C167">
        <f t="shared" si="18"/>
        <v>17</v>
      </c>
      <c r="D167">
        <f t="shared" si="14"/>
        <v>17</v>
      </c>
      <c r="E167">
        <f t="shared" si="15"/>
        <v>0</v>
      </c>
      <c r="F167">
        <f t="shared" si="16"/>
        <v>0</v>
      </c>
      <c r="G167">
        <f t="shared" si="17"/>
        <v>112</v>
      </c>
    </row>
    <row r="168" spans="1:7" x14ac:dyDescent="0.25">
      <c r="A168">
        <v>0.91534533908824089</v>
      </c>
      <c r="B168">
        <f t="shared" si="13"/>
        <v>18</v>
      </c>
      <c r="C168">
        <f t="shared" si="18"/>
        <v>16</v>
      </c>
      <c r="D168">
        <f t="shared" si="14"/>
        <v>16</v>
      </c>
      <c r="E168">
        <f t="shared" si="15"/>
        <v>2</v>
      </c>
      <c r="F168">
        <f t="shared" si="16"/>
        <v>0</v>
      </c>
      <c r="G168">
        <f t="shared" si="17"/>
        <v>94</v>
      </c>
    </row>
    <row r="169" spans="1:7" x14ac:dyDescent="0.25">
      <c r="A169">
        <v>0.19384392731349687</v>
      </c>
      <c r="B169">
        <f t="shared" si="13"/>
        <v>15</v>
      </c>
      <c r="C169">
        <f t="shared" si="18"/>
        <v>16</v>
      </c>
      <c r="D169">
        <f t="shared" si="14"/>
        <v>15</v>
      </c>
      <c r="E169">
        <f t="shared" si="15"/>
        <v>0</v>
      </c>
      <c r="F169">
        <f t="shared" si="16"/>
        <v>1</v>
      </c>
      <c r="G169">
        <f t="shared" si="17"/>
        <v>80.5</v>
      </c>
    </row>
    <row r="170" spans="1:7" x14ac:dyDescent="0.25">
      <c r="A170">
        <v>0.64391569928915759</v>
      </c>
      <c r="B170">
        <f t="shared" si="13"/>
        <v>17</v>
      </c>
      <c r="C170">
        <f t="shared" si="18"/>
        <v>17</v>
      </c>
      <c r="D170">
        <f t="shared" si="14"/>
        <v>17</v>
      </c>
      <c r="E170">
        <f t="shared" si="15"/>
        <v>0</v>
      </c>
      <c r="F170">
        <f t="shared" si="16"/>
        <v>0</v>
      </c>
      <c r="G170">
        <f t="shared" si="17"/>
        <v>112</v>
      </c>
    </row>
    <row r="171" spans="1:7" x14ac:dyDescent="0.25">
      <c r="A171">
        <v>0.24743255088115257</v>
      </c>
      <c r="B171">
        <f t="shared" si="13"/>
        <v>16</v>
      </c>
      <c r="C171">
        <f t="shared" si="18"/>
        <v>16</v>
      </c>
      <c r="D171">
        <f t="shared" si="14"/>
        <v>16</v>
      </c>
      <c r="E171">
        <f t="shared" si="15"/>
        <v>0</v>
      </c>
      <c r="F171">
        <f t="shared" si="16"/>
        <v>0</v>
      </c>
      <c r="G171">
        <f t="shared" si="17"/>
        <v>96</v>
      </c>
    </row>
    <row r="172" spans="1:7" x14ac:dyDescent="0.25">
      <c r="A172">
        <v>0.93553380684762855</v>
      </c>
      <c r="B172">
        <f t="shared" si="13"/>
        <v>18</v>
      </c>
      <c r="C172">
        <f t="shared" si="18"/>
        <v>16</v>
      </c>
      <c r="D172">
        <f t="shared" si="14"/>
        <v>16</v>
      </c>
      <c r="E172">
        <f t="shared" si="15"/>
        <v>2</v>
      </c>
      <c r="F172">
        <f t="shared" si="16"/>
        <v>0</v>
      </c>
      <c r="G172">
        <f t="shared" si="17"/>
        <v>94</v>
      </c>
    </row>
    <row r="173" spans="1:7" x14ac:dyDescent="0.25">
      <c r="A173">
        <v>0.37429854314619204</v>
      </c>
      <c r="B173">
        <f t="shared" si="13"/>
        <v>16</v>
      </c>
      <c r="C173">
        <f t="shared" si="18"/>
        <v>16</v>
      </c>
      <c r="D173">
        <f t="shared" si="14"/>
        <v>16</v>
      </c>
      <c r="E173">
        <f t="shared" si="15"/>
        <v>0</v>
      </c>
      <c r="F173">
        <f t="shared" si="16"/>
        <v>0</v>
      </c>
      <c r="G173">
        <f t="shared" si="17"/>
        <v>96</v>
      </c>
    </row>
    <row r="174" spans="1:7" x14ac:dyDescent="0.25">
      <c r="A174">
        <v>0.68871206725642531</v>
      </c>
      <c r="B174">
        <f t="shared" si="13"/>
        <v>17</v>
      </c>
      <c r="C174">
        <f t="shared" si="18"/>
        <v>16</v>
      </c>
      <c r="D174">
        <f t="shared" si="14"/>
        <v>16</v>
      </c>
      <c r="E174">
        <f t="shared" si="15"/>
        <v>1</v>
      </c>
      <c r="F174">
        <f t="shared" si="16"/>
        <v>0</v>
      </c>
      <c r="G174">
        <f t="shared" si="17"/>
        <v>95</v>
      </c>
    </row>
    <row r="175" spans="1:7" x14ac:dyDescent="0.25">
      <c r="A175">
        <v>0.25625392772789735</v>
      </c>
      <c r="B175">
        <f t="shared" si="13"/>
        <v>16</v>
      </c>
      <c r="C175">
        <f t="shared" si="18"/>
        <v>16</v>
      </c>
      <c r="D175">
        <f t="shared" si="14"/>
        <v>16</v>
      </c>
      <c r="E175">
        <f t="shared" si="15"/>
        <v>0</v>
      </c>
      <c r="F175">
        <f t="shared" si="16"/>
        <v>0</v>
      </c>
      <c r="G175">
        <f t="shared" si="17"/>
        <v>96</v>
      </c>
    </row>
    <row r="176" spans="1:7" x14ac:dyDescent="0.25">
      <c r="A176">
        <v>0.42063437693287786</v>
      </c>
      <c r="B176">
        <f t="shared" si="13"/>
        <v>16</v>
      </c>
      <c r="C176">
        <f t="shared" si="18"/>
        <v>16</v>
      </c>
      <c r="D176">
        <f t="shared" si="14"/>
        <v>16</v>
      </c>
      <c r="E176">
        <f t="shared" si="15"/>
        <v>0</v>
      </c>
      <c r="F176">
        <f t="shared" si="16"/>
        <v>0</v>
      </c>
      <c r="G176">
        <f t="shared" si="17"/>
        <v>96</v>
      </c>
    </row>
    <row r="177" spans="1:7" x14ac:dyDescent="0.25">
      <c r="A177">
        <v>0.13424480723960774</v>
      </c>
      <c r="B177">
        <f t="shared" si="13"/>
        <v>15</v>
      </c>
      <c r="C177">
        <f t="shared" si="18"/>
        <v>16</v>
      </c>
      <c r="D177">
        <f t="shared" si="14"/>
        <v>15</v>
      </c>
      <c r="E177">
        <f t="shared" si="15"/>
        <v>0</v>
      </c>
      <c r="F177">
        <f t="shared" si="16"/>
        <v>1</v>
      </c>
      <c r="G177">
        <f t="shared" si="17"/>
        <v>80.5</v>
      </c>
    </row>
    <row r="178" spans="1:7" x14ac:dyDescent="0.25">
      <c r="A178">
        <v>0.76854742371442897</v>
      </c>
      <c r="B178">
        <f t="shared" si="13"/>
        <v>17</v>
      </c>
      <c r="C178">
        <f t="shared" si="18"/>
        <v>17</v>
      </c>
      <c r="D178">
        <f t="shared" si="14"/>
        <v>17</v>
      </c>
      <c r="E178">
        <f t="shared" si="15"/>
        <v>0</v>
      </c>
      <c r="F178">
        <f t="shared" si="16"/>
        <v>0</v>
      </c>
      <c r="G178">
        <f t="shared" si="17"/>
        <v>112</v>
      </c>
    </row>
    <row r="179" spans="1:7" x14ac:dyDescent="0.25">
      <c r="A179">
        <v>0.79004666699678117</v>
      </c>
      <c r="B179">
        <f t="shared" si="13"/>
        <v>17</v>
      </c>
      <c r="C179">
        <f t="shared" si="18"/>
        <v>16</v>
      </c>
      <c r="D179">
        <f t="shared" si="14"/>
        <v>16</v>
      </c>
      <c r="E179">
        <f t="shared" si="15"/>
        <v>1</v>
      </c>
      <c r="F179">
        <f t="shared" si="16"/>
        <v>0</v>
      </c>
      <c r="G179">
        <f t="shared" si="17"/>
        <v>95</v>
      </c>
    </row>
    <row r="180" spans="1:7" x14ac:dyDescent="0.25">
      <c r="A180">
        <v>0.85342009709854483</v>
      </c>
      <c r="B180">
        <f t="shared" si="13"/>
        <v>18</v>
      </c>
      <c r="C180">
        <f t="shared" si="18"/>
        <v>16</v>
      </c>
      <c r="D180">
        <f t="shared" si="14"/>
        <v>16</v>
      </c>
      <c r="E180">
        <f t="shared" si="15"/>
        <v>2</v>
      </c>
      <c r="F180">
        <f t="shared" si="16"/>
        <v>0</v>
      </c>
      <c r="G180">
        <f t="shared" si="17"/>
        <v>94</v>
      </c>
    </row>
    <row r="181" spans="1:7" x14ac:dyDescent="0.25">
      <c r="A181">
        <v>0.73577968179396469</v>
      </c>
      <c r="B181">
        <f t="shared" si="13"/>
        <v>17</v>
      </c>
      <c r="C181">
        <f t="shared" si="18"/>
        <v>16</v>
      </c>
      <c r="D181">
        <f t="shared" si="14"/>
        <v>16</v>
      </c>
      <c r="E181">
        <f t="shared" si="15"/>
        <v>1</v>
      </c>
      <c r="F181">
        <f t="shared" si="16"/>
        <v>0</v>
      </c>
      <c r="G181">
        <f t="shared" si="17"/>
        <v>95</v>
      </c>
    </row>
    <row r="182" spans="1:7" x14ac:dyDescent="0.25">
      <c r="A182">
        <v>5.7373011721934097E-2</v>
      </c>
      <c r="B182">
        <f t="shared" si="13"/>
        <v>15</v>
      </c>
      <c r="C182">
        <f t="shared" si="18"/>
        <v>16</v>
      </c>
      <c r="D182">
        <f t="shared" si="14"/>
        <v>15</v>
      </c>
      <c r="E182">
        <f t="shared" si="15"/>
        <v>0</v>
      </c>
      <c r="F182">
        <f t="shared" si="16"/>
        <v>1</v>
      </c>
      <c r="G182">
        <f t="shared" si="17"/>
        <v>80.5</v>
      </c>
    </row>
    <row r="183" spans="1:7" x14ac:dyDescent="0.25">
      <c r="A183">
        <v>0.16790908523176318</v>
      </c>
      <c r="B183">
        <f t="shared" si="13"/>
        <v>15</v>
      </c>
      <c r="C183">
        <f t="shared" si="18"/>
        <v>17</v>
      </c>
      <c r="D183">
        <f t="shared" si="14"/>
        <v>15</v>
      </c>
      <c r="E183">
        <f t="shared" si="15"/>
        <v>0</v>
      </c>
      <c r="F183">
        <f t="shared" si="16"/>
        <v>2</v>
      </c>
      <c r="G183">
        <f t="shared" si="17"/>
        <v>81</v>
      </c>
    </row>
    <row r="184" spans="1:7" x14ac:dyDescent="0.25">
      <c r="A184">
        <v>0.53570038154632227</v>
      </c>
      <c r="B184">
        <f t="shared" si="13"/>
        <v>17</v>
      </c>
      <c r="C184">
        <f t="shared" si="18"/>
        <v>18</v>
      </c>
      <c r="D184">
        <f t="shared" si="14"/>
        <v>17</v>
      </c>
      <c r="E184">
        <f t="shared" si="15"/>
        <v>0</v>
      </c>
      <c r="F184">
        <f t="shared" si="16"/>
        <v>1</v>
      </c>
      <c r="G184">
        <f t="shared" si="17"/>
        <v>112.5</v>
      </c>
    </row>
    <row r="185" spans="1:7" x14ac:dyDescent="0.25">
      <c r="A185">
        <v>0.55414377174769058</v>
      </c>
      <c r="B185">
        <f t="shared" si="13"/>
        <v>17</v>
      </c>
      <c r="C185">
        <f t="shared" si="18"/>
        <v>17</v>
      </c>
      <c r="D185">
        <f t="shared" si="14"/>
        <v>17</v>
      </c>
      <c r="E185">
        <f t="shared" si="15"/>
        <v>0</v>
      </c>
      <c r="F185">
        <f t="shared" si="16"/>
        <v>0</v>
      </c>
      <c r="G185">
        <f t="shared" si="17"/>
        <v>112</v>
      </c>
    </row>
    <row r="186" spans="1:7" x14ac:dyDescent="0.25">
      <c r="A186">
        <v>0.85401033080861821</v>
      </c>
      <c r="B186">
        <f t="shared" si="13"/>
        <v>18</v>
      </c>
      <c r="C186">
        <f t="shared" si="18"/>
        <v>16</v>
      </c>
      <c r="D186">
        <f t="shared" si="14"/>
        <v>16</v>
      </c>
      <c r="E186">
        <f t="shared" si="15"/>
        <v>2</v>
      </c>
      <c r="F186">
        <f t="shared" si="16"/>
        <v>0</v>
      </c>
      <c r="G186">
        <f t="shared" si="17"/>
        <v>94</v>
      </c>
    </row>
    <row r="187" spans="1:7" x14ac:dyDescent="0.25">
      <c r="A187">
        <v>4.6322770241553735E-2</v>
      </c>
      <c r="B187">
        <f t="shared" si="13"/>
        <v>15</v>
      </c>
      <c r="C187">
        <f t="shared" si="18"/>
        <v>16</v>
      </c>
      <c r="D187">
        <f t="shared" si="14"/>
        <v>15</v>
      </c>
      <c r="E187">
        <f t="shared" si="15"/>
        <v>0</v>
      </c>
      <c r="F187">
        <f t="shared" si="16"/>
        <v>1</v>
      </c>
      <c r="G187">
        <f t="shared" si="17"/>
        <v>80.5</v>
      </c>
    </row>
    <row r="188" spans="1:7" x14ac:dyDescent="0.25">
      <c r="A188">
        <v>0.47583994936317853</v>
      </c>
      <c r="B188">
        <f t="shared" si="13"/>
        <v>17</v>
      </c>
      <c r="C188">
        <f t="shared" si="18"/>
        <v>17</v>
      </c>
      <c r="D188">
        <f t="shared" si="14"/>
        <v>17</v>
      </c>
      <c r="E188">
        <f t="shared" si="15"/>
        <v>0</v>
      </c>
      <c r="F188">
        <f t="shared" si="16"/>
        <v>0</v>
      </c>
      <c r="G188">
        <f t="shared" si="17"/>
        <v>112</v>
      </c>
    </row>
    <row r="189" spans="1:7" x14ac:dyDescent="0.25">
      <c r="A189">
        <v>0.83843511151650463</v>
      </c>
      <c r="B189">
        <f t="shared" si="13"/>
        <v>17</v>
      </c>
      <c r="C189">
        <f t="shared" si="18"/>
        <v>16</v>
      </c>
      <c r="D189">
        <f t="shared" si="14"/>
        <v>16</v>
      </c>
      <c r="E189">
        <f t="shared" si="15"/>
        <v>1</v>
      </c>
      <c r="F189">
        <f t="shared" si="16"/>
        <v>0</v>
      </c>
      <c r="G189">
        <f t="shared" si="17"/>
        <v>95</v>
      </c>
    </row>
    <row r="190" spans="1:7" x14ac:dyDescent="0.25">
      <c r="A190">
        <v>0.27508950204434324</v>
      </c>
      <c r="B190">
        <f t="shared" si="13"/>
        <v>16</v>
      </c>
      <c r="C190">
        <f t="shared" si="18"/>
        <v>16</v>
      </c>
      <c r="D190">
        <f t="shared" si="14"/>
        <v>16</v>
      </c>
      <c r="E190">
        <f t="shared" si="15"/>
        <v>0</v>
      </c>
      <c r="F190">
        <f t="shared" si="16"/>
        <v>0</v>
      </c>
      <c r="G190">
        <f t="shared" si="17"/>
        <v>96</v>
      </c>
    </row>
    <row r="191" spans="1:7" x14ac:dyDescent="0.25">
      <c r="A191">
        <v>0.87431682898241236</v>
      </c>
      <c r="B191">
        <f t="shared" si="13"/>
        <v>18</v>
      </c>
      <c r="C191">
        <f t="shared" si="18"/>
        <v>16</v>
      </c>
      <c r="D191">
        <f t="shared" si="14"/>
        <v>16</v>
      </c>
      <c r="E191">
        <f t="shared" si="15"/>
        <v>2</v>
      </c>
      <c r="F191">
        <f t="shared" si="16"/>
        <v>0</v>
      </c>
      <c r="G191">
        <f t="shared" si="17"/>
        <v>94</v>
      </c>
    </row>
    <row r="192" spans="1:7" x14ac:dyDescent="0.25">
      <c r="A192">
        <v>0.60741609103153271</v>
      </c>
      <c r="B192">
        <f t="shared" si="13"/>
        <v>17</v>
      </c>
      <c r="C192">
        <f t="shared" si="18"/>
        <v>16</v>
      </c>
      <c r="D192">
        <f t="shared" si="14"/>
        <v>16</v>
      </c>
      <c r="E192">
        <f t="shared" si="15"/>
        <v>1</v>
      </c>
      <c r="F192">
        <f t="shared" si="16"/>
        <v>0</v>
      </c>
      <c r="G192">
        <f t="shared" si="17"/>
        <v>95</v>
      </c>
    </row>
    <row r="193" spans="1:7" x14ac:dyDescent="0.25">
      <c r="A193">
        <v>0.65910956150423095</v>
      </c>
      <c r="B193">
        <f t="shared" si="13"/>
        <v>17</v>
      </c>
      <c r="C193">
        <f t="shared" si="18"/>
        <v>16</v>
      </c>
      <c r="D193">
        <f t="shared" si="14"/>
        <v>16</v>
      </c>
      <c r="E193">
        <f t="shared" si="15"/>
        <v>1</v>
      </c>
      <c r="F193">
        <f t="shared" si="16"/>
        <v>0</v>
      </c>
      <c r="G193">
        <f t="shared" si="17"/>
        <v>95</v>
      </c>
    </row>
    <row r="194" spans="1:7" x14ac:dyDescent="0.25">
      <c r="A194">
        <v>0.74865277084981008</v>
      </c>
      <c r="B194">
        <f t="shared" si="13"/>
        <v>17</v>
      </c>
      <c r="C194">
        <f t="shared" si="18"/>
        <v>16</v>
      </c>
      <c r="D194">
        <f t="shared" si="14"/>
        <v>16</v>
      </c>
      <c r="E194">
        <f t="shared" si="15"/>
        <v>1</v>
      </c>
      <c r="F194">
        <f t="shared" si="16"/>
        <v>0</v>
      </c>
      <c r="G194">
        <f t="shared" si="17"/>
        <v>95</v>
      </c>
    </row>
    <row r="195" spans="1:7" x14ac:dyDescent="0.25">
      <c r="A195">
        <v>0.38432925334738555</v>
      </c>
      <c r="B195">
        <f t="shared" ref="B195:B258" si="19">VLOOKUP(A195,$L$2:$M$5,2)</f>
        <v>16</v>
      </c>
      <c r="C195">
        <f t="shared" si="18"/>
        <v>16</v>
      </c>
      <c r="D195">
        <f t="shared" ref="D195:D258" si="20">MIN(B195,C195)</f>
        <v>16</v>
      </c>
      <c r="E195">
        <f t="shared" ref="E195:E258" si="21">MAX(B195-C195,0)</f>
        <v>0</v>
      </c>
      <c r="F195">
        <f t="shared" ref="F195:F258" si="22">MAX(C195-B195,0)</f>
        <v>0</v>
      </c>
      <c r="G195">
        <f t="shared" ref="G195:G258" si="23">16*D195-1*E195+0.5*F195-10*$O$2</f>
        <v>96</v>
      </c>
    </row>
    <row r="196" spans="1:7" x14ac:dyDescent="0.25">
      <c r="A196">
        <v>0.16545615948181447</v>
      </c>
      <c r="B196">
        <f t="shared" si="19"/>
        <v>15</v>
      </c>
      <c r="C196">
        <f t="shared" ref="C196:C259" si="24">F195+$O$2</f>
        <v>16</v>
      </c>
      <c r="D196">
        <f t="shared" si="20"/>
        <v>15</v>
      </c>
      <c r="E196">
        <f t="shared" si="21"/>
        <v>0</v>
      </c>
      <c r="F196">
        <f t="shared" si="22"/>
        <v>1</v>
      </c>
      <c r="G196">
        <f t="shared" si="23"/>
        <v>80.5</v>
      </c>
    </row>
    <row r="197" spans="1:7" x14ac:dyDescent="0.25">
      <c r="A197">
        <v>0.79750787397572742</v>
      </c>
      <c r="B197">
        <f t="shared" si="19"/>
        <v>17</v>
      </c>
      <c r="C197">
        <f t="shared" si="24"/>
        <v>17</v>
      </c>
      <c r="D197">
        <f t="shared" si="20"/>
        <v>17</v>
      </c>
      <c r="E197">
        <f t="shared" si="21"/>
        <v>0</v>
      </c>
      <c r="F197">
        <f t="shared" si="22"/>
        <v>0</v>
      </c>
      <c r="G197">
        <f t="shared" si="23"/>
        <v>112</v>
      </c>
    </row>
    <row r="198" spans="1:7" x14ac:dyDescent="0.25">
      <c r="A198">
        <v>0.1514963186059648</v>
      </c>
      <c r="B198">
        <f t="shared" si="19"/>
        <v>15</v>
      </c>
      <c r="C198">
        <f t="shared" si="24"/>
        <v>16</v>
      </c>
      <c r="D198">
        <f t="shared" si="20"/>
        <v>15</v>
      </c>
      <c r="E198">
        <f t="shared" si="21"/>
        <v>0</v>
      </c>
      <c r="F198">
        <f t="shared" si="22"/>
        <v>1</v>
      </c>
      <c r="G198">
        <f t="shared" si="23"/>
        <v>80.5</v>
      </c>
    </row>
    <row r="199" spans="1:7" x14ac:dyDescent="0.25">
      <c r="A199">
        <v>0.13340635446404392</v>
      </c>
      <c r="B199">
        <f t="shared" si="19"/>
        <v>15</v>
      </c>
      <c r="C199">
        <f t="shared" si="24"/>
        <v>17</v>
      </c>
      <c r="D199">
        <f t="shared" si="20"/>
        <v>15</v>
      </c>
      <c r="E199">
        <f t="shared" si="21"/>
        <v>0</v>
      </c>
      <c r="F199">
        <f t="shared" si="22"/>
        <v>2</v>
      </c>
      <c r="G199">
        <f t="shared" si="23"/>
        <v>81</v>
      </c>
    </row>
    <row r="200" spans="1:7" x14ac:dyDescent="0.25">
      <c r="A200">
        <v>0.44076133508339954</v>
      </c>
      <c r="B200">
        <f t="shared" si="19"/>
        <v>16</v>
      </c>
      <c r="C200">
        <f t="shared" si="24"/>
        <v>18</v>
      </c>
      <c r="D200">
        <f t="shared" si="20"/>
        <v>16</v>
      </c>
      <c r="E200">
        <f t="shared" si="21"/>
        <v>0</v>
      </c>
      <c r="F200">
        <f t="shared" si="22"/>
        <v>2</v>
      </c>
      <c r="G200">
        <f t="shared" si="23"/>
        <v>97</v>
      </c>
    </row>
    <row r="201" spans="1:7" x14ac:dyDescent="0.25">
      <c r="A201">
        <v>0.96615541688880413</v>
      </c>
      <c r="B201">
        <f t="shared" si="19"/>
        <v>18</v>
      </c>
      <c r="C201">
        <f t="shared" si="24"/>
        <v>18</v>
      </c>
      <c r="D201">
        <f t="shared" si="20"/>
        <v>18</v>
      </c>
      <c r="E201">
        <f t="shared" si="21"/>
        <v>0</v>
      </c>
      <c r="F201">
        <f t="shared" si="22"/>
        <v>0</v>
      </c>
      <c r="G201">
        <f t="shared" si="23"/>
        <v>128</v>
      </c>
    </row>
    <row r="202" spans="1:7" x14ac:dyDescent="0.25">
      <c r="A202">
        <v>0.15679497307059775</v>
      </c>
      <c r="B202">
        <f t="shared" si="19"/>
        <v>15</v>
      </c>
      <c r="C202">
        <f t="shared" si="24"/>
        <v>16</v>
      </c>
      <c r="D202">
        <f t="shared" si="20"/>
        <v>15</v>
      </c>
      <c r="E202">
        <f t="shared" si="21"/>
        <v>0</v>
      </c>
      <c r="F202">
        <f t="shared" si="22"/>
        <v>1</v>
      </c>
      <c r="G202">
        <f t="shared" si="23"/>
        <v>80.5</v>
      </c>
    </row>
    <row r="203" spans="1:7" x14ac:dyDescent="0.25">
      <c r="A203">
        <v>0.9233529196007868</v>
      </c>
      <c r="B203">
        <f t="shared" si="19"/>
        <v>18</v>
      </c>
      <c r="C203">
        <f t="shared" si="24"/>
        <v>17</v>
      </c>
      <c r="D203">
        <f t="shared" si="20"/>
        <v>17</v>
      </c>
      <c r="E203">
        <f t="shared" si="21"/>
        <v>1</v>
      </c>
      <c r="F203">
        <f t="shared" si="22"/>
        <v>0</v>
      </c>
      <c r="G203">
        <f t="shared" si="23"/>
        <v>111</v>
      </c>
    </row>
    <row r="204" spans="1:7" x14ac:dyDescent="0.25">
      <c r="A204">
        <v>0.72232776269828802</v>
      </c>
      <c r="B204">
        <f t="shared" si="19"/>
        <v>17</v>
      </c>
      <c r="C204">
        <f t="shared" si="24"/>
        <v>16</v>
      </c>
      <c r="D204">
        <f t="shared" si="20"/>
        <v>16</v>
      </c>
      <c r="E204">
        <f t="shared" si="21"/>
        <v>1</v>
      </c>
      <c r="F204">
        <f t="shared" si="22"/>
        <v>0</v>
      </c>
      <c r="G204">
        <f t="shared" si="23"/>
        <v>95</v>
      </c>
    </row>
    <row r="205" spans="1:7" x14ac:dyDescent="0.25">
      <c r="A205">
        <v>0.42854262717499692</v>
      </c>
      <c r="B205">
        <f t="shared" si="19"/>
        <v>16</v>
      </c>
      <c r="C205">
        <f t="shared" si="24"/>
        <v>16</v>
      </c>
      <c r="D205">
        <f t="shared" si="20"/>
        <v>16</v>
      </c>
      <c r="E205">
        <f t="shared" si="21"/>
        <v>0</v>
      </c>
      <c r="F205">
        <f t="shared" si="22"/>
        <v>0</v>
      </c>
      <c r="G205">
        <f t="shared" si="23"/>
        <v>96</v>
      </c>
    </row>
    <row r="206" spans="1:7" x14ac:dyDescent="0.25">
      <c r="A206">
        <v>0.30755797261226603</v>
      </c>
      <c r="B206">
        <f t="shared" si="19"/>
        <v>16</v>
      </c>
      <c r="C206">
        <f t="shared" si="24"/>
        <v>16</v>
      </c>
      <c r="D206">
        <f t="shared" si="20"/>
        <v>16</v>
      </c>
      <c r="E206">
        <f t="shared" si="21"/>
        <v>0</v>
      </c>
      <c r="F206">
        <f t="shared" si="22"/>
        <v>0</v>
      </c>
      <c r="G206">
        <f t="shared" si="23"/>
        <v>96</v>
      </c>
    </row>
    <row r="207" spans="1:7" x14ac:dyDescent="0.25">
      <c r="A207">
        <v>0.95454222519467302</v>
      </c>
      <c r="B207">
        <f t="shared" si="19"/>
        <v>18</v>
      </c>
      <c r="C207">
        <f t="shared" si="24"/>
        <v>16</v>
      </c>
      <c r="D207">
        <f t="shared" si="20"/>
        <v>16</v>
      </c>
      <c r="E207">
        <f t="shared" si="21"/>
        <v>2</v>
      </c>
      <c r="F207">
        <f t="shared" si="22"/>
        <v>0</v>
      </c>
      <c r="G207">
        <f t="shared" si="23"/>
        <v>94</v>
      </c>
    </row>
    <row r="208" spans="1:7" x14ac:dyDescent="0.25">
      <c r="A208">
        <v>0.54290748189060511</v>
      </c>
      <c r="B208">
        <f t="shared" si="19"/>
        <v>17</v>
      </c>
      <c r="C208">
        <f t="shared" si="24"/>
        <v>16</v>
      </c>
      <c r="D208">
        <f t="shared" si="20"/>
        <v>16</v>
      </c>
      <c r="E208">
        <f t="shared" si="21"/>
        <v>1</v>
      </c>
      <c r="F208">
        <f t="shared" si="22"/>
        <v>0</v>
      </c>
      <c r="G208">
        <f t="shared" si="23"/>
        <v>95</v>
      </c>
    </row>
    <row r="209" spans="1:7" x14ac:dyDescent="0.25">
      <c r="A209">
        <v>0.73303440169937417</v>
      </c>
      <c r="B209">
        <f t="shared" si="19"/>
        <v>17</v>
      </c>
      <c r="C209">
        <f t="shared" si="24"/>
        <v>16</v>
      </c>
      <c r="D209">
        <f t="shared" si="20"/>
        <v>16</v>
      </c>
      <c r="E209">
        <f t="shared" si="21"/>
        <v>1</v>
      </c>
      <c r="F209">
        <f t="shared" si="22"/>
        <v>0</v>
      </c>
      <c r="G209">
        <f t="shared" si="23"/>
        <v>95</v>
      </c>
    </row>
    <row r="210" spans="1:7" x14ac:dyDescent="0.25">
      <c r="A210">
        <v>0.45166899391786275</v>
      </c>
      <c r="B210">
        <f t="shared" si="19"/>
        <v>17</v>
      </c>
      <c r="C210">
        <f t="shared" si="24"/>
        <v>16</v>
      </c>
      <c r="D210">
        <f t="shared" si="20"/>
        <v>16</v>
      </c>
      <c r="E210">
        <f t="shared" si="21"/>
        <v>1</v>
      </c>
      <c r="F210">
        <f t="shared" si="22"/>
        <v>0</v>
      </c>
      <c r="G210">
        <f t="shared" si="23"/>
        <v>95</v>
      </c>
    </row>
    <row r="211" spans="1:7" x14ac:dyDescent="0.25">
      <c r="A211">
        <v>5.7428363725960052E-2</v>
      </c>
      <c r="B211">
        <f t="shared" si="19"/>
        <v>15</v>
      </c>
      <c r="C211">
        <f t="shared" si="24"/>
        <v>16</v>
      </c>
      <c r="D211">
        <f t="shared" si="20"/>
        <v>15</v>
      </c>
      <c r="E211">
        <f t="shared" si="21"/>
        <v>0</v>
      </c>
      <c r="F211">
        <f t="shared" si="22"/>
        <v>1</v>
      </c>
      <c r="G211">
        <f t="shared" si="23"/>
        <v>80.5</v>
      </c>
    </row>
    <row r="212" spans="1:7" x14ac:dyDescent="0.25">
      <c r="A212">
        <v>0.71492724025535459</v>
      </c>
      <c r="B212">
        <f t="shared" si="19"/>
        <v>17</v>
      </c>
      <c r="C212">
        <f t="shared" si="24"/>
        <v>17</v>
      </c>
      <c r="D212">
        <f t="shared" si="20"/>
        <v>17</v>
      </c>
      <c r="E212">
        <f t="shared" si="21"/>
        <v>0</v>
      </c>
      <c r="F212">
        <f t="shared" si="22"/>
        <v>0</v>
      </c>
      <c r="G212">
        <f t="shared" si="23"/>
        <v>112</v>
      </c>
    </row>
    <row r="213" spans="1:7" x14ac:dyDescent="0.25">
      <c r="A213">
        <v>1.3563716082217736E-3</v>
      </c>
      <c r="B213">
        <f t="shared" si="19"/>
        <v>15</v>
      </c>
      <c r="C213">
        <f t="shared" si="24"/>
        <v>16</v>
      </c>
      <c r="D213">
        <f t="shared" si="20"/>
        <v>15</v>
      </c>
      <c r="E213">
        <f t="shared" si="21"/>
        <v>0</v>
      </c>
      <c r="F213">
        <f t="shared" si="22"/>
        <v>1</v>
      </c>
      <c r="G213">
        <f t="shared" si="23"/>
        <v>80.5</v>
      </c>
    </row>
    <row r="214" spans="1:7" x14ac:dyDescent="0.25">
      <c r="A214">
        <v>0.69267066860014581</v>
      </c>
      <c r="B214">
        <f t="shared" si="19"/>
        <v>17</v>
      </c>
      <c r="C214">
        <f t="shared" si="24"/>
        <v>17</v>
      </c>
      <c r="D214">
        <f t="shared" si="20"/>
        <v>17</v>
      </c>
      <c r="E214">
        <f t="shared" si="21"/>
        <v>0</v>
      </c>
      <c r="F214">
        <f t="shared" si="22"/>
        <v>0</v>
      </c>
      <c r="G214">
        <f t="shared" si="23"/>
        <v>112</v>
      </c>
    </row>
    <row r="215" spans="1:7" x14ac:dyDescent="0.25">
      <c r="A215">
        <v>0.75596927576189354</v>
      </c>
      <c r="B215">
        <f t="shared" si="19"/>
        <v>17</v>
      </c>
      <c r="C215">
        <f t="shared" si="24"/>
        <v>16</v>
      </c>
      <c r="D215">
        <f t="shared" si="20"/>
        <v>16</v>
      </c>
      <c r="E215">
        <f t="shared" si="21"/>
        <v>1</v>
      </c>
      <c r="F215">
        <f t="shared" si="22"/>
        <v>0</v>
      </c>
      <c r="G215">
        <f t="shared" si="23"/>
        <v>95</v>
      </c>
    </row>
    <row r="216" spans="1:7" x14ac:dyDescent="0.25">
      <c r="A216">
        <v>0.59343993163067843</v>
      </c>
      <c r="B216">
        <f t="shared" si="19"/>
        <v>17</v>
      </c>
      <c r="C216">
        <f t="shared" si="24"/>
        <v>16</v>
      </c>
      <c r="D216">
        <f t="shared" si="20"/>
        <v>16</v>
      </c>
      <c r="E216">
        <f t="shared" si="21"/>
        <v>1</v>
      </c>
      <c r="F216">
        <f t="shared" si="22"/>
        <v>0</v>
      </c>
      <c r="G216">
        <f t="shared" si="23"/>
        <v>95</v>
      </c>
    </row>
    <row r="217" spans="1:7" x14ac:dyDescent="0.25">
      <c r="A217">
        <v>0.20215809538229779</v>
      </c>
      <c r="B217">
        <f t="shared" si="19"/>
        <v>16</v>
      </c>
      <c r="C217">
        <f t="shared" si="24"/>
        <v>16</v>
      </c>
      <c r="D217">
        <f t="shared" si="20"/>
        <v>16</v>
      </c>
      <c r="E217">
        <f t="shared" si="21"/>
        <v>0</v>
      </c>
      <c r="F217">
        <f t="shared" si="22"/>
        <v>0</v>
      </c>
      <c r="G217">
        <f t="shared" si="23"/>
        <v>96</v>
      </c>
    </row>
    <row r="218" spans="1:7" x14ac:dyDescent="0.25">
      <c r="A218">
        <v>0.45905649836594542</v>
      </c>
      <c r="B218">
        <f t="shared" si="19"/>
        <v>17</v>
      </c>
      <c r="C218">
        <f t="shared" si="24"/>
        <v>16</v>
      </c>
      <c r="D218">
        <f t="shared" si="20"/>
        <v>16</v>
      </c>
      <c r="E218">
        <f t="shared" si="21"/>
        <v>1</v>
      </c>
      <c r="F218">
        <f t="shared" si="22"/>
        <v>0</v>
      </c>
      <c r="G218">
        <f t="shared" si="23"/>
        <v>95</v>
      </c>
    </row>
    <row r="219" spans="1:7" x14ac:dyDescent="0.25">
      <c r="A219">
        <v>0.21875223964593149</v>
      </c>
      <c r="B219">
        <f t="shared" si="19"/>
        <v>16</v>
      </c>
      <c r="C219">
        <f t="shared" si="24"/>
        <v>16</v>
      </c>
      <c r="D219">
        <f t="shared" si="20"/>
        <v>16</v>
      </c>
      <c r="E219">
        <f t="shared" si="21"/>
        <v>0</v>
      </c>
      <c r="F219">
        <f t="shared" si="22"/>
        <v>0</v>
      </c>
      <c r="G219">
        <f t="shared" si="23"/>
        <v>96</v>
      </c>
    </row>
    <row r="220" spans="1:7" x14ac:dyDescent="0.25">
      <c r="A220">
        <v>0.46081215042946655</v>
      </c>
      <c r="B220">
        <f t="shared" si="19"/>
        <v>17</v>
      </c>
      <c r="C220">
        <f t="shared" si="24"/>
        <v>16</v>
      </c>
      <c r="D220">
        <f t="shared" si="20"/>
        <v>16</v>
      </c>
      <c r="E220">
        <f t="shared" si="21"/>
        <v>1</v>
      </c>
      <c r="F220">
        <f t="shared" si="22"/>
        <v>0</v>
      </c>
      <c r="G220">
        <f t="shared" si="23"/>
        <v>95</v>
      </c>
    </row>
    <row r="221" spans="1:7" x14ac:dyDescent="0.25">
      <c r="A221">
        <v>0.58321809169570871</v>
      </c>
      <c r="B221">
        <f t="shared" si="19"/>
        <v>17</v>
      </c>
      <c r="C221">
        <f t="shared" si="24"/>
        <v>16</v>
      </c>
      <c r="D221">
        <f t="shared" si="20"/>
        <v>16</v>
      </c>
      <c r="E221">
        <f t="shared" si="21"/>
        <v>1</v>
      </c>
      <c r="F221">
        <f t="shared" si="22"/>
        <v>0</v>
      </c>
      <c r="G221">
        <f t="shared" si="23"/>
        <v>95</v>
      </c>
    </row>
    <row r="222" spans="1:7" x14ac:dyDescent="0.25">
      <c r="A222">
        <v>0.47690999065864359</v>
      </c>
      <c r="B222">
        <f t="shared" si="19"/>
        <v>17</v>
      </c>
      <c r="C222">
        <f t="shared" si="24"/>
        <v>16</v>
      </c>
      <c r="D222">
        <f t="shared" si="20"/>
        <v>16</v>
      </c>
      <c r="E222">
        <f t="shared" si="21"/>
        <v>1</v>
      </c>
      <c r="F222">
        <f t="shared" si="22"/>
        <v>0</v>
      </c>
      <c r="G222">
        <f t="shared" si="23"/>
        <v>95</v>
      </c>
    </row>
    <row r="223" spans="1:7" x14ac:dyDescent="0.25">
      <c r="A223">
        <v>0.25393931738027409</v>
      </c>
      <c r="B223">
        <f t="shared" si="19"/>
        <v>16</v>
      </c>
      <c r="C223">
        <f t="shared" si="24"/>
        <v>16</v>
      </c>
      <c r="D223">
        <f t="shared" si="20"/>
        <v>16</v>
      </c>
      <c r="E223">
        <f t="shared" si="21"/>
        <v>0</v>
      </c>
      <c r="F223">
        <f t="shared" si="22"/>
        <v>0</v>
      </c>
      <c r="G223">
        <f t="shared" si="23"/>
        <v>96</v>
      </c>
    </row>
    <row r="224" spans="1:7" x14ac:dyDescent="0.25">
      <c r="A224">
        <v>0.51310557440040117</v>
      </c>
      <c r="B224">
        <f t="shared" si="19"/>
        <v>17</v>
      </c>
      <c r="C224">
        <f t="shared" si="24"/>
        <v>16</v>
      </c>
      <c r="D224">
        <f t="shared" si="20"/>
        <v>16</v>
      </c>
      <c r="E224">
        <f t="shared" si="21"/>
        <v>1</v>
      </c>
      <c r="F224">
        <f t="shared" si="22"/>
        <v>0</v>
      </c>
      <c r="G224">
        <f t="shared" si="23"/>
        <v>95</v>
      </c>
    </row>
    <row r="225" spans="1:7" x14ac:dyDescent="0.25">
      <c r="A225">
        <v>0.97672960976070244</v>
      </c>
      <c r="B225">
        <f t="shared" si="19"/>
        <v>18</v>
      </c>
      <c r="C225">
        <f t="shared" si="24"/>
        <v>16</v>
      </c>
      <c r="D225">
        <f t="shared" si="20"/>
        <v>16</v>
      </c>
      <c r="E225">
        <f t="shared" si="21"/>
        <v>2</v>
      </c>
      <c r="F225">
        <f t="shared" si="22"/>
        <v>0</v>
      </c>
      <c r="G225">
        <f t="shared" si="23"/>
        <v>94</v>
      </c>
    </row>
    <row r="226" spans="1:7" x14ac:dyDescent="0.25">
      <c r="A226">
        <v>0.83369822102606894</v>
      </c>
      <c r="B226">
        <f t="shared" si="19"/>
        <v>17</v>
      </c>
      <c r="C226">
        <f t="shared" si="24"/>
        <v>16</v>
      </c>
      <c r="D226">
        <f t="shared" si="20"/>
        <v>16</v>
      </c>
      <c r="E226">
        <f t="shared" si="21"/>
        <v>1</v>
      </c>
      <c r="F226">
        <f t="shared" si="22"/>
        <v>0</v>
      </c>
      <c r="G226">
        <f t="shared" si="23"/>
        <v>95</v>
      </c>
    </row>
    <row r="227" spans="1:7" x14ac:dyDescent="0.25">
      <c r="A227">
        <v>0.77154972592377202</v>
      </c>
      <c r="B227">
        <f t="shared" si="19"/>
        <v>17</v>
      </c>
      <c r="C227">
        <f t="shared" si="24"/>
        <v>16</v>
      </c>
      <c r="D227">
        <f t="shared" si="20"/>
        <v>16</v>
      </c>
      <c r="E227">
        <f t="shared" si="21"/>
        <v>1</v>
      </c>
      <c r="F227">
        <f t="shared" si="22"/>
        <v>0</v>
      </c>
      <c r="G227">
        <f t="shared" si="23"/>
        <v>95</v>
      </c>
    </row>
    <row r="228" spans="1:7" x14ac:dyDescent="0.25">
      <c r="A228">
        <v>0.84396792255661024</v>
      </c>
      <c r="B228">
        <f t="shared" si="19"/>
        <v>17</v>
      </c>
      <c r="C228">
        <f t="shared" si="24"/>
        <v>16</v>
      </c>
      <c r="D228">
        <f t="shared" si="20"/>
        <v>16</v>
      </c>
      <c r="E228">
        <f t="shared" si="21"/>
        <v>1</v>
      </c>
      <c r="F228">
        <f t="shared" si="22"/>
        <v>0</v>
      </c>
      <c r="G228">
        <f t="shared" si="23"/>
        <v>95</v>
      </c>
    </row>
    <row r="229" spans="1:7" x14ac:dyDescent="0.25">
      <c r="A229">
        <v>0.48322263625884665</v>
      </c>
      <c r="B229">
        <f t="shared" si="19"/>
        <v>17</v>
      </c>
      <c r="C229">
        <f t="shared" si="24"/>
        <v>16</v>
      </c>
      <c r="D229">
        <f t="shared" si="20"/>
        <v>16</v>
      </c>
      <c r="E229">
        <f t="shared" si="21"/>
        <v>1</v>
      </c>
      <c r="F229">
        <f t="shared" si="22"/>
        <v>0</v>
      </c>
      <c r="G229">
        <f t="shared" si="23"/>
        <v>95</v>
      </c>
    </row>
    <row r="230" spans="1:7" x14ac:dyDescent="0.25">
      <c r="A230">
        <v>0.58042203727734465</v>
      </c>
      <c r="B230">
        <f t="shared" si="19"/>
        <v>17</v>
      </c>
      <c r="C230">
        <f t="shared" si="24"/>
        <v>16</v>
      </c>
      <c r="D230">
        <f t="shared" si="20"/>
        <v>16</v>
      </c>
      <c r="E230">
        <f t="shared" si="21"/>
        <v>1</v>
      </c>
      <c r="F230">
        <f t="shared" si="22"/>
        <v>0</v>
      </c>
      <c r="G230">
        <f t="shared" si="23"/>
        <v>95</v>
      </c>
    </row>
    <row r="231" spans="1:7" x14ac:dyDescent="0.25">
      <c r="A231">
        <v>0.53471646691951769</v>
      </c>
      <c r="B231">
        <f t="shared" si="19"/>
        <v>17</v>
      </c>
      <c r="C231">
        <f t="shared" si="24"/>
        <v>16</v>
      </c>
      <c r="D231">
        <f t="shared" si="20"/>
        <v>16</v>
      </c>
      <c r="E231">
        <f t="shared" si="21"/>
        <v>1</v>
      </c>
      <c r="F231">
        <f t="shared" si="22"/>
        <v>0</v>
      </c>
      <c r="G231">
        <f t="shared" si="23"/>
        <v>95</v>
      </c>
    </row>
    <row r="232" spans="1:7" x14ac:dyDescent="0.25">
      <c r="A232">
        <v>0.6880261135566389</v>
      </c>
      <c r="B232">
        <f t="shared" si="19"/>
        <v>17</v>
      </c>
      <c r="C232">
        <f t="shared" si="24"/>
        <v>16</v>
      </c>
      <c r="D232">
        <f t="shared" si="20"/>
        <v>16</v>
      </c>
      <c r="E232">
        <f t="shared" si="21"/>
        <v>1</v>
      </c>
      <c r="F232">
        <f t="shared" si="22"/>
        <v>0</v>
      </c>
      <c r="G232">
        <f t="shared" si="23"/>
        <v>95</v>
      </c>
    </row>
    <row r="233" spans="1:7" x14ac:dyDescent="0.25">
      <c r="A233">
        <v>0.54241174240868317</v>
      </c>
      <c r="B233">
        <f t="shared" si="19"/>
        <v>17</v>
      </c>
      <c r="C233">
        <f t="shared" si="24"/>
        <v>16</v>
      </c>
      <c r="D233">
        <f t="shared" si="20"/>
        <v>16</v>
      </c>
      <c r="E233">
        <f t="shared" si="21"/>
        <v>1</v>
      </c>
      <c r="F233">
        <f t="shared" si="22"/>
        <v>0</v>
      </c>
      <c r="G233">
        <f t="shared" si="23"/>
        <v>95</v>
      </c>
    </row>
    <row r="234" spans="1:7" x14ac:dyDescent="0.25">
      <c r="A234">
        <v>0.96639708516932998</v>
      </c>
      <c r="B234">
        <f t="shared" si="19"/>
        <v>18</v>
      </c>
      <c r="C234">
        <f t="shared" si="24"/>
        <v>16</v>
      </c>
      <c r="D234">
        <f t="shared" si="20"/>
        <v>16</v>
      </c>
      <c r="E234">
        <f t="shared" si="21"/>
        <v>2</v>
      </c>
      <c r="F234">
        <f t="shared" si="22"/>
        <v>0</v>
      </c>
      <c r="G234">
        <f t="shared" si="23"/>
        <v>94</v>
      </c>
    </row>
    <row r="235" spans="1:7" x14ac:dyDescent="0.25">
      <c r="A235">
        <v>0.31782772135647241</v>
      </c>
      <c r="B235">
        <f t="shared" si="19"/>
        <v>16</v>
      </c>
      <c r="C235">
        <f t="shared" si="24"/>
        <v>16</v>
      </c>
      <c r="D235">
        <f t="shared" si="20"/>
        <v>16</v>
      </c>
      <c r="E235">
        <f t="shared" si="21"/>
        <v>0</v>
      </c>
      <c r="F235">
        <f t="shared" si="22"/>
        <v>0</v>
      </c>
      <c r="G235">
        <f t="shared" si="23"/>
        <v>96</v>
      </c>
    </row>
    <row r="236" spans="1:7" x14ac:dyDescent="0.25">
      <c r="A236">
        <v>0.35993150764673976</v>
      </c>
      <c r="B236">
        <f t="shared" si="19"/>
        <v>16</v>
      </c>
      <c r="C236">
        <f t="shared" si="24"/>
        <v>16</v>
      </c>
      <c r="D236">
        <f t="shared" si="20"/>
        <v>16</v>
      </c>
      <c r="E236">
        <f t="shared" si="21"/>
        <v>0</v>
      </c>
      <c r="F236">
        <f t="shared" si="22"/>
        <v>0</v>
      </c>
      <c r="G236">
        <f t="shared" si="23"/>
        <v>96</v>
      </c>
    </row>
    <row r="237" spans="1:7" x14ac:dyDescent="0.25">
      <c r="A237">
        <v>0.94014435207640557</v>
      </c>
      <c r="B237">
        <f t="shared" si="19"/>
        <v>18</v>
      </c>
      <c r="C237">
        <f t="shared" si="24"/>
        <v>16</v>
      </c>
      <c r="D237">
        <f t="shared" si="20"/>
        <v>16</v>
      </c>
      <c r="E237">
        <f t="shared" si="21"/>
        <v>2</v>
      </c>
      <c r="F237">
        <f t="shared" si="22"/>
        <v>0</v>
      </c>
      <c r="G237">
        <f t="shared" si="23"/>
        <v>94</v>
      </c>
    </row>
    <row r="238" spans="1:7" x14ac:dyDescent="0.25">
      <c r="A238">
        <v>0.4185970455410748</v>
      </c>
      <c r="B238">
        <f t="shared" si="19"/>
        <v>16</v>
      </c>
      <c r="C238">
        <f t="shared" si="24"/>
        <v>16</v>
      </c>
      <c r="D238">
        <f t="shared" si="20"/>
        <v>16</v>
      </c>
      <c r="E238">
        <f t="shared" si="21"/>
        <v>0</v>
      </c>
      <c r="F238">
        <f t="shared" si="22"/>
        <v>0</v>
      </c>
      <c r="G238">
        <f t="shared" si="23"/>
        <v>96</v>
      </c>
    </row>
    <row r="239" spans="1:7" x14ac:dyDescent="0.25">
      <c r="A239">
        <v>0.67695238904932575</v>
      </c>
      <c r="B239">
        <f t="shared" si="19"/>
        <v>17</v>
      </c>
      <c r="C239">
        <f t="shared" si="24"/>
        <v>16</v>
      </c>
      <c r="D239">
        <f t="shared" si="20"/>
        <v>16</v>
      </c>
      <c r="E239">
        <f t="shared" si="21"/>
        <v>1</v>
      </c>
      <c r="F239">
        <f t="shared" si="22"/>
        <v>0</v>
      </c>
      <c r="G239">
        <f t="shared" si="23"/>
        <v>95</v>
      </c>
    </row>
    <row r="240" spans="1:7" x14ac:dyDescent="0.25">
      <c r="A240">
        <v>0.88994435384080761</v>
      </c>
      <c r="B240">
        <f t="shared" si="19"/>
        <v>18</v>
      </c>
      <c r="C240">
        <f t="shared" si="24"/>
        <v>16</v>
      </c>
      <c r="D240">
        <f t="shared" si="20"/>
        <v>16</v>
      </c>
      <c r="E240">
        <f t="shared" si="21"/>
        <v>2</v>
      </c>
      <c r="F240">
        <f t="shared" si="22"/>
        <v>0</v>
      </c>
      <c r="G240">
        <f t="shared" si="23"/>
        <v>94</v>
      </c>
    </row>
    <row r="241" spans="1:7" x14ac:dyDescent="0.25">
      <c r="A241">
        <v>0.49190677005705141</v>
      </c>
      <c r="B241">
        <f t="shared" si="19"/>
        <v>17</v>
      </c>
      <c r="C241">
        <f t="shared" si="24"/>
        <v>16</v>
      </c>
      <c r="D241">
        <f t="shared" si="20"/>
        <v>16</v>
      </c>
      <c r="E241">
        <f t="shared" si="21"/>
        <v>1</v>
      </c>
      <c r="F241">
        <f t="shared" si="22"/>
        <v>0</v>
      </c>
      <c r="G241">
        <f t="shared" si="23"/>
        <v>95</v>
      </c>
    </row>
    <row r="242" spans="1:7" x14ac:dyDescent="0.25">
      <c r="A242">
        <v>0.11755437762017706</v>
      </c>
      <c r="B242">
        <f t="shared" si="19"/>
        <v>15</v>
      </c>
      <c r="C242">
        <f t="shared" si="24"/>
        <v>16</v>
      </c>
      <c r="D242">
        <f t="shared" si="20"/>
        <v>15</v>
      </c>
      <c r="E242">
        <f t="shared" si="21"/>
        <v>0</v>
      </c>
      <c r="F242">
        <f t="shared" si="22"/>
        <v>1</v>
      </c>
      <c r="G242">
        <f t="shared" si="23"/>
        <v>80.5</v>
      </c>
    </row>
    <row r="243" spans="1:7" x14ac:dyDescent="0.25">
      <c r="A243">
        <v>8.4312005920555988E-3</v>
      </c>
      <c r="B243">
        <f t="shared" si="19"/>
        <v>15</v>
      </c>
      <c r="C243">
        <f t="shared" si="24"/>
        <v>17</v>
      </c>
      <c r="D243">
        <f t="shared" si="20"/>
        <v>15</v>
      </c>
      <c r="E243">
        <f t="shared" si="21"/>
        <v>0</v>
      </c>
      <c r="F243">
        <f t="shared" si="22"/>
        <v>2</v>
      </c>
      <c r="G243">
        <f t="shared" si="23"/>
        <v>81</v>
      </c>
    </row>
    <row r="244" spans="1:7" x14ac:dyDescent="0.25">
      <c r="A244">
        <v>0.57108768273546373</v>
      </c>
      <c r="B244">
        <f t="shared" si="19"/>
        <v>17</v>
      </c>
      <c r="C244">
        <f t="shared" si="24"/>
        <v>18</v>
      </c>
      <c r="D244">
        <f t="shared" si="20"/>
        <v>17</v>
      </c>
      <c r="E244">
        <f t="shared" si="21"/>
        <v>0</v>
      </c>
      <c r="F244">
        <f t="shared" si="22"/>
        <v>1</v>
      </c>
      <c r="G244">
        <f t="shared" si="23"/>
        <v>112.5</v>
      </c>
    </row>
    <row r="245" spans="1:7" x14ac:dyDescent="0.25">
      <c r="A245">
        <v>0.2516136491955846</v>
      </c>
      <c r="B245">
        <f t="shared" si="19"/>
        <v>16</v>
      </c>
      <c r="C245">
        <f t="shared" si="24"/>
        <v>17</v>
      </c>
      <c r="D245">
        <f t="shared" si="20"/>
        <v>16</v>
      </c>
      <c r="E245">
        <f t="shared" si="21"/>
        <v>0</v>
      </c>
      <c r="F245">
        <f t="shared" si="22"/>
        <v>1</v>
      </c>
      <c r="G245">
        <f t="shared" si="23"/>
        <v>96.5</v>
      </c>
    </row>
    <row r="246" spans="1:7" x14ac:dyDescent="0.25">
      <c r="A246">
        <v>0.87410179198935556</v>
      </c>
      <c r="B246">
        <f t="shared" si="19"/>
        <v>18</v>
      </c>
      <c r="C246">
        <f t="shared" si="24"/>
        <v>17</v>
      </c>
      <c r="D246">
        <f t="shared" si="20"/>
        <v>17</v>
      </c>
      <c r="E246">
        <f t="shared" si="21"/>
        <v>1</v>
      </c>
      <c r="F246">
        <f t="shared" si="22"/>
        <v>0</v>
      </c>
      <c r="G246">
        <f t="shared" si="23"/>
        <v>111</v>
      </c>
    </row>
    <row r="247" spans="1:7" x14ac:dyDescent="0.25">
      <c r="A247">
        <v>0.1739970328081154</v>
      </c>
      <c r="B247">
        <f t="shared" si="19"/>
        <v>15</v>
      </c>
      <c r="C247">
        <f t="shared" si="24"/>
        <v>16</v>
      </c>
      <c r="D247">
        <f t="shared" si="20"/>
        <v>15</v>
      </c>
      <c r="E247">
        <f t="shared" si="21"/>
        <v>0</v>
      </c>
      <c r="F247">
        <f t="shared" si="22"/>
        <v>1</v>
      </c>
      <c r="G247">
        <f t="shared" si="23"/>
        <v>80.5</v>
      </c>
    </row>
    <row r="248" spans="1:7" x14ac:dyDescent="0.25">
      <c r="A248">
        <v>0.78849332674406492</v>
      </c>
      <c r="B248">
        <f t="shared" si="19"/>
        <v>17</v>
      </c>
      <c r="C248">
        <f t="shared" si="24"/>
        <v>17</v>
      </c>
      <c r="D248">
        <f t="shared" si="20"/>
        <v>17</v>
      </c>
      <c r="E248">
        <f t="shared" si="21"/>
        <v>0</v>
      </c>
      <c r="F248">
        <f t="shared" si="22"/>
        <v>0</v>
      </c>
      <c r="G248">
        <f t="shared" si="23"/>
        <v>112</v>
      </c>
    </row>
    <row r="249" spans="1:7" x14ac:dyDescent="0.25">
      <c r="A249">
        <v>0.92932393354242882</v>
      </c>
      <c r="B249">
        <f t="shared" si="19"/>
        <v>18</v>
      </c>
      <c r="C249">
        <f t="shared" si="24"/>
        <v>16</v>
      </c>
      <c r="D249">
        <f t="shared" si="20"/>
        <v>16</v>
      </c>
      <c r="E249">
        <f t="shared" si="21"/>
        <v>2</v>
      </c>
      <c r="F249">
        <f t="shared" si="22"/>
        <v>0</v>
      </c>
      <c r="G249">
        <f t="shared" si="23"/>
        <v>94</v>
      </c>
    </row>
    <row r="250" spans="1:7" x14ac:dyDescent="0.25">
      <c r="A250">
        <v>0.2284526568157691</v>
      </c>
      <c r="B250">
        <f t="shared" si="19"/>
        <v>16</v>
      </c>
      <c r="C250">
        <f t="shared" si="24"/>
        <v>16</v>
      </c>
      <c r="D250">
        <f t="shared" si="20"/>
        <v>16</v>
      </c>
      <c r="E250">
        <f t="shared" si="21"/>
        <v>0</v>
      </c>
      <c r="F250">
        <f t="shared" si="22"/>
        <v>0</v>
      </c>
      <c r="G250">
        <f t="shared" si="23"/>
        <v>96</v>
      </c>
    </row>
    <row r="251" spans="1:7" x14ac:dyDescent="0.25">
      <c r="A251">
        <v>0.85410174870768019</v>
      </c>
      <c r="B251">
        <f t="shared" si="19"/>
        <v>18</v>
      </c>
      <c r="C251">
        <f t="shared" si="24"/>
        <v>16</v>
      </c>
      <c r="D251">
        <f t="shared" si="20"/>
        <v>16</v>
      </c>
      <c r="E251">
        <f t="shared" si="21"/>
        <v>2</v>
      </c>
      <c r="F251">
        <f t="shared" si="22"/>
        <v>0</v>
      </c>
      <c r="G251">
        <f t="shared" si="23"/>
        <v>94</v>
      </c>
    </row>
    <row r="252" spans="1:7" x14ac:dyDescent="0.25">
      <c r="A252">
        <v>0.37784844764238645</v>
      </c>
      <c r="B252">
        <f t="shared" si="19"/>
        <v>16</v>
      </c>
      <c r="C252">
        <f t="shared" si="24"/>
        <v>16</v>
      </c>
      <c r="D252">
        <f t="shared" si="20"/>
        <v>16</v>
      </c>
      <c r="E252">
        <f t="shared" si="21"/>
        <v>0</v>
      </c>
      <c r="F252">
        <f t="shared" si="22"/>
        <v>0</v>
      </c>
      <c r="G252">
        <f t="shared" si="23"/>
        <v>96</v>
      </c>
    </row>
    <row r="253" spans="1:7" x14ac:dyDescent="0.25">
      <c r="A253">
        <v>0.45269675601601023</v>
      </c>
      <c r="B253">
        <f t="shared" si="19"/>
        <v>17</v>
      </c>
      <c r="C253">
        <f t="shared" si="24"/>
        <v>16</v>
      </c>
      <c r="D253">
        <f t="shared" si="20"/>
        <v>16</v>
      </c>
      <c r="E253">
        <f t="shared" si="21"/>
        <v>1</v>
      </c>
      <c r="F253">
        <f t="shared" si="22"/>
        <v>0</v>
      </c>
      <c r="G253">
        <f t="shared" si="23"/>
        <v>95</v>
      </c>
    </row>
    <row r="254" spans="1:7" x14ac:dyDescent="0.25">
      <c r="A254">
        <v>0.59664755699749561</v>
      </c>
      <c r="B254">
        <f t="shared" si="19"/>
        <v>17</v>
      </c>
      <c r="C254">
        <f t="shared" si="24"/>
        <v>16</v>
      </c>
      <c r="D254">
        <f t="shared" si="20"/>
        <v>16</v>
      </c>
      <c r="E254">
        <f t="shared" si="21"/>
        <v>1</v>
      </c>
      <c r="F254">
        <f t="shared" si="22"/>
        <v>0</v>
      </c>
      <c r="G254">
        <f t="shared" si="23"/>
        <v>95</v>
      </c>
    </row>
    <row r="255" spans="1:7" x14ac:dyDescent="0.25">
      <c r="A255">
        <v>0.68527863795812782</v>
      </c>
      <c r="B255">
        <f t="shared" si="19"/>
        <v>17</v>
      </c>
      <c r="C255">
        <f t="shared" si="24"/>
        <v>16</v>
      </c>
      <c r="D255">
        <f t="shared" si="20"/>
        <v>16</v>
      </c>
      <c r="E255">
        <f t="shared" si="21"/>
        <v>1</v>
      </c>
      <c r="F255">
        <f t="shared" si="22"/>
        <v>0</v>
      </c>
      <c r="G255">
        <f t="shared" si="23"/>
        <v>95</v>
      </c>
    </row>
    <row r="256" spans="1:7" x14ac:dyDescent="0.25">
      <c r="A256">
        <v>0.36732361464053054</v>
      </c>
      <c r="B256">
        <f t="shared" si="19"/>
        <v>16</v>
      </c>
      <c r="C256">
        <f t="shared" si="24"/>
        <v>16</v>
      </c>
      <c r="D256">
        <f t="shared" si="20"/>
        <v>16</v>
      </c>
      <c r="E256">
        <f t="shared" si="21"/>
        <v>0</v>
      </c>
      <c r="F256">
        <f t="shared" si="22"/>
        <v>0</v>
      </c>
      <c r="G256">
        <f t="shared" si="23"/>
        <v>96</v>
      </c>
    </row>
    <row r="257" spans="1:7" x14ac:dyDescent="0.25">
      <c r="A257">
        <v>0.5323333093045598</v>
      </c>
      <c r="B257">
        <f t="shared" si="19"/>
        <v>17</v>
      </c>
      <c r="C257">
        <f t="shared" si="24"/>
        <v>16</v>
      </c>
      <c r="D257">
        <f t="shared" si="20"/>
        <v>16</v>
      </c>
      <c r="E257">
        <f t="shared" si="21"/>
        <v>1</v>
      </c>
      <c r="F257">
        <f t="shared" si="22"/>
        <v>0</v>
      </c>
      <c r="G257">
        <f t="shared" si="23"/>
        <v>95</v>
      </c>
    </row>
    <row r="258" spans="1:7" x14ac:dyDescent="0.25">
      <c r="A258">
        <v>0.27545728671071512</v>
      </c>
      <c r="B258">
        <f t="shared" si="19"/>
        <v>16</v>
      </c>
      <c r="C258">
        <f t="shared" si="24"/>
        <v>16</v>
      </c>
      <c r="D258">
        <f t="shared" si="20"/>
        <v>16</v>
      </c>
      <c r="E258">
        <f t="shared" si="21"/>
        <v>0</v>
      </c>
      <c r="F258">
        <f t="shared" si="22"/>
        <v>0</v>
      </c>
      <c r="G258">
        <f t="shared" si="23"/>
        <v>96</v>
      </c>
    </row>
    <row r="259" spans="1:7" x14ac:dyDescent="0.25">
      <c r="A259">
        <v>0.51560247621386646</v>
      </c>
      <c r="B259">
        <f t="shared" ref="B259:B322" si="25">VLOOKUP(A259,$L$2:$M$5,2)</f>
        <v>17</v>
      </c>
      <c r="C259">
        <f t="shared" si="24"/>
        <v>16</v>
      </c>
      <c r="D259">
        <f t="shared" ref="D259:D322" si="26">MIN(B259,C259)</f>
        <v>16</v>
      </c>
      <c r="E259">
        <f t="shared" ref="E259:E322" si="27">MAX(B259-C259,0)</f>
        <v>1</v>
      </c>
      <c r="F259">
        <f t="shared" ref="F259:F322" si="28">MAX(C259-B259,0)</f>
        <v>0</v>
      </c>
      <c r="G259">
        <f t="shared" ref="G259:G322" si="29">16*D259-1*E259+0.5*F259-10*$O$2</f>
        <v>95</v>
      </c>
    </row>
    <row r="260" spans="1:7" x14ac:dyDescent="0.25">
      <c r="A260">
        <v>0.3374467866496953</v>
      </c>
      <c r="B260">
        <f t="shared" si="25"/>
        <v>16</v>
      </c>
      <c r="C260">
        <f t="shared" ref="C260:C323" si="30">F259+$O$2</f>
        <v>16</v>
      </c>
      <c r="D260">
        <f t="shared" si="26"/>
        <v>16</v>
      </c>
      <c r="E260">
        <f t="shared" si="27"/>
        <v>0</v>
      </c>
      <c r="F260">
        <f t="shared" si="28"/>
        <v>0</v>
      </c>
      <c r="G260">
        <f t="shared" si="29"/>
        <v>96</v>
      </c>
    </row>
    <row r="261" spans="1:7" x14ac:dyDescent="0.25">
      <c r="A261">
        <v>0.60323124566012509</v>
      </c>
      <c r="B261">
        <f t="shared" si="25"/>
        <v>17</v>
      </c>
      <c r="C261">
        <f t="shared" si="30"/>
        <v>16</v>
      </c>
      <c r="D261">
        <f t="shared" si="26"/>
        <v>16</v>
      </c>
      <c r="E261">
        <f t="shared" si="27"/>
        <v>1</v>
      </c>
      <c r="F261">
        <f t="shared" si="28"/>
        <v>0</v>
      </c>
      <c r="G261">
        <f t="shared" si="29"/>
        <v>95</v>
      </c>
    </row>
    <row r="262" spans="1:7" x14ac:dyDescent="0.25">
      <c r="A262">
        <v>0.59719712597274299</v>
      </c>
      <c r="B262">
        <f t="shared" si="25"/>
        <v>17</v>
      </c>
      <c r="C262">
        <f t="shared" si="30"/>
        <v>16</v>
      </c>
      <c r="D262">
        <f t="shared" si="26"/>
        <v>16</v>
      </c>
      <c r="E262">
        <f t="shared" si="27"/>
        <v>1</v>
      </c>
      <c r="F262">
        <f t="shared" si="28"/>
        <v>0</v>
      </c>
      <c r="G262">
        <f t="shared" si="29"/>
        <v>95</v>
      </c>
    </row>
    <row r="263" spans="1:7" x14ac:dyDescent="0.25">
      <c r="A263">
        <v>0.6844596079207752</v>
      </c>
      <c r="B263">
        <f t="shared" si="25"/>
        <v>17</v>
      </c>
      <c r="C263">
        <f t="shared" si="30"/>
        <v>16</v>
      </c>
      <c r="D263">
        <f t="shared" si="26"/>
        <v>16</v>
      </c>
      <c r="E263">
        <f t="shared" si="27"/>
        <v>1</v>
      </c>
      <c r="F263">
        <f t="shared" si="28"/>
        <v>0</v>
      </c>
      <c r="G263">
        <f t="shared" si="29"/>
        <v>95</v>
      </c>
    </row>
    <row r="264" spans="1:7" x14ac:dyDescent="0.25">
      <c r="A264">
        <v>0.6845791612589428</v>
      </c>
      <c r="B264">
        <f t="shared" si="25"/>
        <v>17</v>
      </c>
      <c r="C264">
        <f t="shared" si="30"/>
        <v>16</v>
      </c>
      <c r="D264">
        <f t="shared" si="26"/>
        <v>16</v>
      </c>
      <c r="E264">
        <f t="shared" si="27"/>
        <v>1</v>
      </c>
      <c r="F264">
        <f t="shared" si="28"/>
        <v>0</v>
      </c>
      <c r="G264">
        <f t="shared" si="29"/>
        <v>95</v>
      </c>
    </row>
    <row r="265" spans="1:7" x14ac:dyDescent="0.25">
      <c r="A265">
        <v>0.30741616026293339</v>
      </c>
      <c r="B265">
        <f t="shared" si="25"/>
        <v>16</v>
      </c>
      <c r="C265">
        <f t="shared" si="30"/>
        <v>16</v>
      </c>
      <c r="D265">
        <f t="shared" si="26"/>
        <v>16</v>
      </c>
      <c r="E265">
        <f t="shared" si="27"/>
        <v>0</v>
      </c>
      <c r="F265">
        <f t="shared" si="28"/>
        <v>0</v>
      </c>
      <c r="G265">
        <f t="shared" si="29"/>
        <v>96</v>
      </c>
    </row>
    <row r="266" spans="1:7" x14ac:dyDescent="0.25">
      <c r="A266">
        <v>0.22994954213086316</v>
      </c>
      <c r="B266">
        <f t="shared" si="25"/>
        <v>16</v>
      </c>
      <c r="C266">
        <f t="shared" si="30"/>
        <v>16</v>
      </c>
      <c r="D266">
        <f t="shared" si="26"/>
        <v>16</v>
      </c>
      <c r="E266">
        <f t="shared" si="27"/>
        <v>0</v>
      </c>
      <c r="F266">
        <f t="shared" si="28"/>
        <v>0</v>
      </c>
      <c r="G266">
        <f t="shared" si="29"/>
        <v>96</v>
      </c>
    </row>
    <row r="267" spans="1:7" x14ac:dyDescent="0.25">
      <c r="A267">
        <v>0.25528918172042503</v>
      </c>
      <c r="B267">
        <f t="shared" si="25"/>
        <v>16</v>
      </c>
      <c r="C267">
        <f t="shared" si="30"/>
        <v>16</v>
      </c>
      <c r="D267">
        <f t="shared" si="26"/>
        <v>16</v>
      </c>
      <c r="E267">
        <f t="shared" si="27"/>
        <v>0</v>
      </c>
      <c r="F267">
        <f t="shared" si="28"/>
        <v>0</v>
      </c>
      <c r="G267">
        <f t="shared" si="29"/>
        <v>96</v>
      </c>
    </row>
    <row r="268" spans="1:7" x14ac:dyDescent="0.25">
      <c r="A268">
        <v>0.59431494649878436</v>
      </c>
      <c r="B268">
        <f t="shared" si="25"/>
        <v>17</v>
      </c>
      <c r="C268">
        <f t="shared" si="30"/>
        <v>16</v>
      </c>
      <c r="D268">
        <f t="shared" si="26"/>
        <v>16</v>
      </c>
      <c r="E268">
        <f t="shared" si="27"/>
        <v>1</v>
      </c>
      <c r="F268">
        <f t="shared" si="28"/>
        <v>0</v>
      </c>
      <c r="G268">
        <f t="shared" si="29"/>
        <v>95</v>
      </c>
    </row>
    <row r="269" spans="1:7" x14ac:dyDescent="0.25">
      <c r="A269">
        <v>0.56346270636348661</v>
      </c>
      <c r="B269">
        <f t="shared" si="25"/>
        <v>17</v>
      </c>
      <c r="C269">
        <f t="shared" si="30"/>
        <v>16</v>
      </c>
      <c r="D269">
        <f t="shared" si="26"/>
        <v>16</v>
      </c>
      <c r="E269">
        <f t="shared" si="27"/>
        <v>1</v>
      </c>
      <c r="F269">
        <f t="shared" si="28"/>
        <v>0</v>
      </c>
      <c r="G269">
        <f t="shared" si="29"/>
        <v>95</v>
      </c>
    </row>
    <row r="270" spans="1:7" x14ac:dyDescent="0.25">
      <c r="A270">
        <v>0.55710995568073485</v>
      </c>
      <c r="B270">
        <f t="shared" si="25"/>
        <v>17</v>
      </c>
      <c r="C270">
        <f t="shared" si="30"/>
        <v>16</v>
      </c>
      <c r="D270">
        <f t="shared" si="26"/>
        <v>16</v>
      </c>
      <c r="E270">
        <f t="shared" si="27"/>
        <v>1</v>
      </c>
      <c r="F270">
        <f t="shared" si="28"/>
        <v>0</v>
      </c>
      <c r="G270">
        <f t="shared" si="29"/>
        <v>95</v>
      </c>
    </row>
    <row r="271" spans="1:7" x14ac:dyDescent="0.25">
      <c r="A271">
        <v>6.8939559411590912E-2</v>
      </c>
      <c r="B271">
        <f t="shared" si="25"/>
        <v>15</v>
      </c>
      <c r="C271">
        <f t="shared" si="30"/>
        <v>16</v>
      </c>
      <c r="D271">
        <f t="shared" si="26"/>
        <v>15</v>
      </c>
      <c r="E271">
        <f t="shared" si="27"/>
        <v>0</v>
      </c>
      <c r="F271">
        <f t="shared" si="28"/>
        <v>1</v>
      </c>
      <c r="G271">
        <f t="shared" si="29"/>
        <v>80.5</v>
      </c>
    </row>
    <row r="272" spans="1:7" x14ac:dyDescent="0.25">
      <c r="A272">
        <v>0.18552148634663324</v>
      </c>
      <c r="B272">
        <f t="shared" si="25"/>
        <v>15</v>
      </c>
      <c r="C272">
        <f t="shared" si="30"/>
        <v>17</v>
      </c>
      <c r="D272">
        <f t="shared" si="26"/>
        <v>15</v>
      </c>
      <c r="E272">
        <f t="shared" si="27"/>
        <v>0</v>
      </c>
      <c r="F272">
        <f t="shared" si="28"/>
        <v>2</v>
      </c>
      <c r="G272">
        <f t="shared" si="29"/>
        <v>81</v>
      </c>
    </row>
    <row r="273" spans="1:7" x14ac:dyDescent="0.25">
      <c r="A273">
        <v>4.9023305834645203E-2</v>
      </c>
      <c r="B273">
        <f t="shared" si="25"/>
        <v>15</v>
      </c>
      <c r="C273">
        <f t="shared" si="30"/>
        <v>18</v>
      </c>
      <c r="D273">
        <f t="shared" si="26"/>
        <v>15</v>
      </c>
      <c r="E273">
        <f t="shared" si="27"/>
        <v>0</v>
      </c>
      <c r="F273">
        <f t="shared" si="28"/>
        <v>3</v>
      </c>
      <c r="G273">
        <f t="shared" si="29"/>
        <v>81.5</v>
      </c>
    </row>
    <row r="274" spans="1:7" x14ac:dyDescent="0.25">
      <c r="A274">
        <v>0.8634253535295815</v>
      </c>
      <c r="B274">
        <f t="shared" si="25"/>
        <v>18</v>
      </c>
      <c r="C274">
        <f t="shared" si="30"/>
        <v>19</v>
      </c>
      <c r="D274">
        <f t="shared" si="26"/>
        <v>18</v>
      </c>
      <c r="E274">
        <f t="shared" si="27"/>
        <v>0</v>
      </c>
      <c r="F274">
        <f t="shared" si="28"/>
        <v>1</v>
      </c>
      <c r="G274">
        <f t="shared" si="29"/>
        <v>128.5</v>
      </c>
    </row>
    <row r="275" spans="1:7" x14ac:dyDescent="0.25">
      <c r="A275">
        <v>0.32722051881441994</v>
      </c>
      <c r="B275">
        <f t="shared" si="25"/>
        <v>16</v>
      </c>
      <c r="C275">
        <f t="shared" si="30"/>
        <v>17</v>
      </c>
      <c r="D275">
        <f t="shared" si="26"/>
        <v>16</v>
      </c>
      <c r="E275">
        <f t="shared" si="27"/>
        <v>0</v>
      </c>
      <c r="F275">
        <f t="shared" si="28"/>
        <v>1</v>
      </c>
      <c r="G275">
        <f t="shared" si="29"/>
        <v>96.5</v>
      </c>
    </row>
    <row r="276" spans="1:7" x14ac:dyDescent="0.25">
      <c r="A276">
        <v>0.28178487063693891</v>
      </c>
      <c r="B276">
        <f t="shared" si="25"/>
        <v>16</v>
      </c>
      <c r="C276">
        <f t="shared" si="30"/>
        <v>17</v>
      </c>
      <c r="D276">
        <f t="shared" si="26"/>
        <v>16</v>
      </c>
      <c r="E276">
        <f t="shared" si="27"/>
        <v>0</v>
      </c>
      <c r="F276">
        <f t="shared" si="28"/>
        <v>1</v>
      </c>
      <c r="G276">
        <f t="shared" si="29"/>
        <v>96.5</v>
      </c>
    </row>
    <row r="277" spans="1:7" x14ac:dyDescent="0.25">
      <c r="A277">
        <v>0.95576159108797287</v>
      </c>
      <c r="B277">
        <f t="shared" si="25"/>
        <v>18</v>
      </c>
      <c r="C277">
        <f t="shared" si="30"/>
        <v>17</v>
      </c>
      <c r="D277">
        <f t="shared" si="26"/>
        <v>17</v>
      </c>
      <c r="E277">
        <f t="shared" si="27"/>
        <v>1</v>
      </c>
      <c r="F277">
        <f t="shared" si="28"/>
        <v>0</v>
      </c>
      <c r="G277">
        <f t="shared" si="29"/>
        <v>111</v>
      </c>
    </row>
    <row r="278" spans="1:7" x14ac:dyDescent="0.25">
      <c r="A278">
        <v>0.94002377638096934</v>
      </c>
      <c r="B278">
        <f t="shared" si="25"/>
        <v>18</v>
      </c>
      <c r="C278">
        <f t="shared" si="30"/>
        <v>16</v>
      </c>
      <c r="D278">
        <f t="shared" si="26"/>
        <v>16</v>
      </c>
      <c r="E278">
        <f t="shared" si="27"/>
        <v>2</v>
      </c>
      <c r="F278">
        <f t="shared" si="28"/>
        <v>0</v>
      </c>
      <c r="G278">
        <f t="shared" si="29"/>
        <v>94</v>
      </c>
    </row>
    <row r="279" spans="1:7" x14ac:dyDescent="0.25">
      <c r="A279">
        <v>0.36914095267535463</v>
      </c>
      <c r="B279">
        <f t="shared" si="25"/>
        <v>16</v>
      </c>
      <c r="C279">
        <f t="shared" si="30"/>
        <v>16</v>
      </c>
      <c r="D279">
        <f t="shared" si="26"/>
        <v>16</v>
      </c>
      <c r="E279">
        <f t="shared" si="27"/>
        <v>0</v>
      </c>
      <c r="F279">
        <f t="shared" si="28"/>
        <v>0</v>
      </c>
      <c r="G279">
        <f t="shared" si="29"/>
        <v>96</v>
      </c>
    </row>
    <row r="280" spans="1:7" x14ac:dyDescent="0.25">
      <c r="A280">
        <v>0.68542279907917392</v>
      </c>
      <c r="B280">
        <f t="shared" si="25"/>
        <v>17</v>
      </c>
      <c r="C280">
        <f t="shared" si="30"/>
        <v>16</v>
      </c>
      <c r="D280">
        <f t="shared" si="26"/>
        <v>16</v>
      </c>
      <c r="E280">
        <f t="shared" si="27"/>
        <v>1</v>
      </c>
      <c r="F280">
        <f t="shared" si="28"/>
        <v>0</v>
      </c>
      <c r="G280">
        <f t="shared" si="29"/>
        <v>95</v>
      </c>
    </row>
    <row r="281" spans="1:7" x14ac:dyDescent="0.25">
      <c r="A281">
        <v>0.899728203131404</v>
      </c>
      <c r="B281">
        <f t="shared" si="25"/>
        <v>18</v>
      </c>
      <c r="C281">
        <f t="shared" si="30"/>
        <v>16</v>
      </c>
      <c r="D281">
        <f t="shared" si="26"/>
        <v>16</v>
      </c>
      <c r="E281">
        <f t="shared" si="27"/>
        <v>2</v>
      </c>
      <c r="F281">
        <f t="shared" si="28"/>
        <v>0</v>
      </c>
      <c r="G281">
        <f t="shared" si="29"/>
        <v>94</v>
      </c>
    </row>
    <row r="282" spans="1:7" x14ac:dyDescent="0.25">
      <c r="A282">
        <v>0.46615759450435845</v>
      </c>
      <c r="B282">
        <f t="shared" si="25"/>
        <v>17</v>
      </c>
      <c r="C282">
        <f t="shared" si="30"/>
        <v>16</v>
      </c>
      <c r="D282">
        <f t="shared" si="26"/>
        <v>16</v>
      </c>
      <c r="E282">
        <f t="shared" si="27"/>
        <v>1</v>
      </c>
      <c r="F282">
        <f t="shared" si="28"/>
        <v>0</v>
      </c>
      <c r="G282">
        <f t="shared" si="29"/>
        <v>95</v>
      </c>
    </row>
    <row r="283" spans="1:7" x14ac:dyDescent="0.25">
      <c r="A283">
        <v>0.29272907020291083</v>
      </c>
      <c r="B283">
        <f t="shared" si="25"/>
        <v>16</v>
      </c>
      <c r="C283">
        <f t="shared" si="30"/>
        <v>16</v>
      </c>
      <c r="D283">
        <f t="shared" si="26"/>
        <v>16</v>
      </c>
      <c r="E283">
        <f t="shared" si="27"/>
        <v>0</v>
      </c>
      <c r="F283">
        <f t="shared" si="28"/>
        <v>0</v>
      </c>
      <c r="G283">
        <f t="shared" si="29"/>
        <v>96</v>
      </c>
    </row>
    <row r="284" spans="1:7" x14ac:dyDescent="0.25">
      <c r="A284">
        <v>0.33820731466405873</v>
      </c>
      <c r="B284">
        <f t="shared" si="25"/>
        <v>16</v>
      </c>
      <c r="C284">
        <f t="shared" si="30"/>
        <v>16</v>
      </c>
      <c r="D284">
        <f t="shared" si="26"/>
        <v>16</v>
      </c>
      <c r="E284">
        <f t="shared" si="27"/>
        <v>0</v>
      </c>
      <c r="F284">
        <f t="shared" si="28"/>
        <v>0</v>
      </c>
      <c r="G284">
        <f t="shared" si="29"/>
        <v>96</v>
      </c>
    </row>
    <row r="285" spans="1:7" x14ac:dyDescent="0.25">
      <c r="A285">
        <v>0.63868518194310597</v>
      </c>
      <c r="B285">
        <f t="shared" si="25"/>
        <v>17</v>
      </c>
      <c r="C285">
        <f t="shared" si="30"/>
        <v>16</v>
      </c>
      <c r="D285">
        <f t="shared" si="26"/>
        <v>16</v>
      </c>
      <c r="E285">
        <f t="shared" si="27"/>
        <v>1</v>
      </c>
      <c r="F285">
        <f t="shared" si="28"/>
        <v>0</v>
      </c>
      <c r="G285">
        <f t="shared" si="29"/>
        <v>95</v>
      </c>
    </row>
    <row r="286" spans="1:7" x14ac:dyDescent="0.25">
      <c r="A286">
        <v>0.83439014019473201</v>
      </c>
      <c r="B286">
        <f t="shared" si="25"/>
        <v>17</v>
      </c>
      <c r="C286">
        <f t="shared" si="30"/>
        <v>16</v>
      </c>
      <c r="D286">
        <f t="shared" si="26"/>
        <v>16</v>
      </c>
      <c r="E286">
        <f t="shared" si="27"/>
        <v>1</v>
      </c>
      <c r="F286">
        <f t="shared" si="28"/>
        <v>0</v>
      </c>
      <c r="G286">
        <f t="shared" si="29"/>
        <v>95</v>
      </c>
    </row>
    <row r="287" spans="1:7" x14ac:dyDescent="0.25">
      <c r="A287">
        <v>0.32541330469017238</v>
      </c>
      <c r="B287">
        <f t="shared" si="25"/>
        <v>16</v>
      </c>
      <c r="C287">
        <f t="shared" si="30"/>
        <v>16</v>
      </c>
      <c r="D287">
        <f t="shared" si="26"/>
        <v>16</v>
      </c>
      <c r="E287">
        <f t="shared" si="27"/>
        <v>0</v>
      </c>
      <c r="F287">
        <f t="shared" si="28"/>
        <v>0</v>
      </c>
      <c r="G287">
        <f t="shared" si="29"/>
        <v>96</v>
      </c>
    </row>
    <row r="288" spans="1:7" x14ac:dyDescent="0.25">
      <c r="A288">
        <v>0.13433415300503926</v>
      </c>
      <c r="B288">
        <f t="shared" si="25"/>
        <v>15</v>
      </c>
      <c r="C288">
        <f t="shared" si="30"/>
        <v>16</v>
      </c>
      <c r="D288">
        <f t="shared" si="26"/>
        <v>15</v>
      </c>
      <c r="E288">
        <f t="shared" si="27"/>
        <v>0</v>
      </c>
      <c r="F288">
        <f t="shared" si="28"/>
        <v>1</v>
      </c>
      <c r="G288">
        <f t="shared" si="29"/>
        <v>80.5</v>
      </c>
    </row>
    <row r="289" spans="1:7" x14ac:dyDescent="0.25">
      <c r="A289">
        <v>9.2933802210838246E-2</v>
      </c>
      <c r="B289">
        <f t="shared" si="25"/>
        <v>15</v>
      </c>
      <c r="C289">
        <f t="shared" si="30"/>
        <v>17</v>
      </c>
      <c r="D289">
        <f t="shared" si="26"/>
        <v>15</v>
      </c>
      <c r="E289">
        <f t="shared" si="27"/>
        <v>0</v>
      </c>
      <c r="F289">
        <f t="shared" si="28"/>
        <v>2</v>
      </c>
      <c r="G289">
        <f t="shared" si="29"/>
        <v>81</v>
      </c>
    </row>
    <row r="290" spans="1:7" x14ac:dyDescent="0.25">
      <c r="A290">
        <v>0.52182464604357803</v>
      </c>
      <c r="B290">
        <f t="shared" si="25"/>
        <v>17</v>
      </c>
      <c r="C290">
        <f t="shared" si="30"/>
        <v>18</v>
      </c>
      <c r="D290">
        <f t="shared" si="26"/>
        <v>17</v>
      </c>
      <c r="E290">
        <f t="shared" si="27"/>
        <v>0</v>
      </c>
      <c r="F290">
        <f t="shared" si="28"/>
        <v>1</v>
      </c>
      <c r="G290">
        <f t="shared" si="29"/>
        <v>112.5</v>
      </c>
    </row>
    <row r="291" spans="1:7" x14ac:dyDescent="0.25">
      <c r="A291">
        <v>0.75337305326934267</v>
      </c>
      <c r="B291">
        <f t="shared" si="25"/>
        <v>17</v>
      </c>
      <c r="C291">
        <f t="shared" si="30"/>
        <v>17</v>
      </c>
      <c r="D291">
        <f t="shared" si="26"/>
        <v>17</v>
      </c>
      <c r="E291">
        <f t="shared" si="27"/>
        <v>0</v>
      </c>
      <c r="F291">
        <f t="shared" si="28"/>
        <v>0</v>
      </c>
      <c r="G291">
        <f t="shared" si="29"/>
        <v>112</v>
      </c>
    </row>
    <row r="292" spans="1:7" x14ac:dyDescent="0.25">
      <c r="A292">
        <v>0.9050637856203243</v>
      </c>
      <c r="B292">
        <f t="shared" si="25"/>
        <v>18</v>
      </c>
      <c r="C292">
        <f t="shared" si="30"/>
        <v>16</v>
      </c>
      <c r="D292">
        <f t="shared" si="26"/>
        <v>16</v>
      </c>
      <c r="E292">
        <f t="shared" si="27"/>
        <v>2</v>
      </c>
      <c r="F292">
        <f t="shared" si="28"/>
        <v>0</v>
      </c>
      <c r="G292">
        <f t="shared" si="29"/>
        <v>94</v>
      </c>
    </row>
    <row r="293" spans="1:7" x14ac:dyDescent="0.25">
      <c r="A293">
        <v>0.58761493825538025</v>
      </c>
      <c r="B293">
        <f t="shared" si="25"/>
        <v>17</v>
      </c>
      <c r="C293">
        <f t="shared" si="30"/>
        <v>16</v>
      </c>
      <c r="D293">
        <f t="shared" si="26"/>
        <v>16</v>
      </c>
      <c r="E293">
        <f t="shared" si="27"/>
        <v>1</v>
      </c>
      <c r="F293">
        <f t="shared" si="28"/>
        <v>0</v>
      </c>
      <c r="G293">
        <f t="shared" si="29"/>
        <v>95</v>
      </c>
    </row>
    <row r="294" spans="1:7" x14ac:dyDescent="0.25">
      <c r="A294">
        <v>0.8728084942272879</v>
      </c>
      <c r="B294">
        <f t="shared" si="25"/>
        <v>18</v>
      </c>
      <c r="C294">
        <f t="shared" si="30"/>
        <v>16</v>
      </c>
      <c r="D294">
        <f t="shared" si="26"/>
        <v>16</v>
      </c>
      <c r="E294">
        <f t="shared" si="27"/>
        <v>2</v>
      </c>
      <c r="F294">
        <f t="shared" si="28"/>
        <v>0</v>
      </c>
      <c r="G294">
        <f t="shared" si="29"/>
        <v>94</v>
      </c>
    </row>
    <row r="295" spans="1:7" x14ac:dyDescent="0.25">
      <c r="A295">
        <v>0.56382811758258633</v>
      </c>
      <c r="B295">
        <f t="shared" si="25"/>
        <v>17</v>
      </c>
      <c r="C295">
        <f t="shared" si="30"/>
        <v>16</v>
      </c>
      <c r="D295">
        <f t="shared" si="26"/>
        <v>16</v>
      </c>
      <c r="E295">
        <f t="shared" si="27"/>
        <v>1</v>
      </c>
      <c r="F295">
        <f t="shared" si="28"/>
        <v>0</v>
      </c>
      <c r="G295">
        <f t="shared" si="29"/>
        <v>95</v>
      </c>
    </row>
    <row r="296" spans="1:7" x14ac:dyDescent="0.25">
      <c r="A296">
        <v>0.89230467203672925</v>
      </c>
      <c r="B296">
        <f t="shared" si="25"/>
        <v>18</v>
      </c>
      <c r="C296">
        <f t="shared" si="30"/>
        <v>16</v>
      </c>
      <c r="D296">
        <f t="shared" si="26"/>
        <v>16</v>
      </c>
      <c r="E296">
        <f t="shared" si="27"/>
        <v>2</v>
      </c>
      <c r="F296">
        <f t="shared" si="28"/>
        <v>0</v>
      </c>
      <c r="G296">
        <f t="shared" si="29"/>
        <v>94</v>
      </c>
    </row>
    <row r="297" spans="1:7" x14ac:dyDescent="0.25">
      <c r="A297">
        <v>0.39379289175726884</v>
      </c>
      <c r="B297">
        <f t="shared" si="25"/>
        <v>16</v>
      </c>
      <c r="C297">
        <f t="shared" si="30"/>
        <v>16</v>
      </c>
      <c r="D297">
        <f t="shared" si="26"/>
        <v>16</v>
      </c>
      <c r="E297">
        <f t="shared" si="27"/>
        <v>0</v>
      </c>
      <c r="F297">
        <f t="shared" si="28"/>
        <v>0</v>
      </c>
      <c r="G297">
        <f t="shared" si="29"/>
        <v>96</v>
      </c>
    </row>
    <row r="298" spans="1:7" x14ac:dyDescent="0.25">
      <c r="A298">
        <v>0.93685080090940809</v>
      </c>
      <c r="B298">
        <f t="shared" si="25"/>
        <v>18</v>
      </c>
      <c r="C298">
        <f t="shared" si="30"/>
        <v>16</v>
      </c>
      <c r="D298">
        <f t="shared" si="26"/>
        <v>16</v>
      </c>
      <c r="E298">
        <f t="shared" si="27"/>
        <v>2</v>
      </c>
      <c r="F298">
        <f t="shared" si="28"/>
        <v>0</v>
      </c>
      <c r="G298">
        <f t="shared" si="29"/>
        <v>94</v>
      </c>
    </row>
    <row r="299" spans="1:7" x14ac:dyDescent="0.25">
      <c r="A299">
        <v>0.98789216816331815</v>
      </c>
      <c r="B299">
        <f t="shared" si="25"/>
        <v>18</v>
      </c>
      <c r="C299">
        <f t="shared" si="30"/>
        <v>16</v>
      </c>
      <c r="D299">
        <f t="shared" si="26"/>
        <v>16</v>
      </c>
      <c r="E299">
        <f t="shared" si="27"/>
        <v>2</v>
      </c>
      <c r="F299">
        <f t="shared" si="28"/>
        <v>0</v>
      </c>
      <c r="G299">
        <f t="shared" si="29"/>
        <v>94</v>
      </c>
    </row>
    <row r="300" spans="1:7" x14ac:dyDescent="0.25">
      <c r="A300">
        <v>0.43981671851731874</v>
      </c>
      <c r="B300">
        <f t="shared" si="25"/>
        <v>16</v>
      </c>
      <c r="C300">
        <f t="shared" si="30"/>
        <v>16</v>
      </c>
      <c r="D300">
        <f t="shared" si="26"/>
        <v>16</v>
      </c>
      <c r="E300">
        <f t="shared" si="27"/>
        <v>0</v>
      </c>
      <c r="F300">
        <f t="shared" si="28"/>
        <v>0</v>
      </c>
      <c r="G300">
        <f t="shared" si="29"/>
        <v>96</v>
      </c>
    </row>
    <row r="301" spans="1:7" x14ac:dyDescent="0.25">
      <c r="A301">
        <v>0.99184796467336678</v>
      </c>
      <c r="B301">
        <f t="shared" si="25"/>
        <v>18</v>
      </c>
      <c r="C301">
        <f t="shared" si="30"/>
        <v>16</v>
      </c>
      <c r="D301">
        <f t="shared" si="26"/>
        <v>16</v>
      </c>
      <c r="E301">
        <f t="shared" si="27"/>
        <v>2</v>
      </c>
      <c r="F301">
        <f t="shared" si="28"/>
        <v>0</v>
      </c>
      <c r="G301">
        <f t="shared" si="29"/>
        <v>94</v>
      </c>
    </row>
    <row r="302" spans="1:7" x14ac:dyDescent="0.25">
      <c r="A302">
        <v>9.4844407371346251E-2</v>
      </c>
      <c r="B302">
        <f t="shared" si="25"/>
        <v>15</v>
      </c>
      <c r="C302">
        <f t="shared" si="30"/>
        <v>16</v>
      </c>
      <c r="D302">
        <f t="shared" si="26"/>
        <v>15</v>
      </c>
      <c r="E302">
        <f t="shared" si="27"/>
        <v>0</v>
      </c>
      <c r="F302">
        <f t="shared" si="28"/>
        <v>1</v>
      </c>
      <c r="G302">
        <f t="shared" si="29"/>
        <v>80.5</v>
      </c>
    </row>
    <row r="303" spans="1:7" x14ac:dyDescent="0.25">
      <c r="A303">
        <v>0.3376252285766661</v>
      </c>
      <c r="B303">
        <f t="shared" si="25"/>
        <v>16</v>
      </c>
      <c r="C303">
        <f t="shared" si="30"/>
        <v>17</v>
      </c>
      <c r="D303">
        <f t="shared" si="26"/>
        <v>16</v>
      </c>
      <c r="E303">
        <f t="shared" si="27"/>
        <v>0</v>
      </c>
      <c r="F303">
        <f t="shared" si="28"/>
        <v>1</v>
      </c>
      <c r="G303">
        <f t="shared" si="29"/>
        <v>96.5</v>
      </c>
    </row>
    <row r="304" spans="1:7" x14ac:dyDescent="0.25">
      <c r="A304">
        <v>0.15123413598904945</v>
      </c>
      <c r="B304">
        <f t="shared" si="25"/>
        <v>15</v>
      </c>
      <c r="C304">
        <f t="shared" si="30"/>
        <v>17</v>
      </c>
      <c r="D304">
        <f t="shared" si="26"/>
        <v>15</v>
      </c>
      <c r="E304">
        <f t="shared" si="27"/>
        <v>0</v>
      </c>
      <c r="F304">
        <f t="shared" si="28"/>
        <v>2</v>
      </c>
      <c r="G304">
        <f t="shared" si="29"/>
        <v>81</v>
      </c>
    </row>
    <row r="305" spans="1:7" x14ac:dyDescent="0.25">
      <c r="A305">
        <v>0.3614224022305782</v>
      </c>
      <c r="B305">
        <f t="shared" si="25"/>
        <v>16</v>
      </c>
      <c r="C305">
        <f t="shared" si="30"/>
        <v>18</v>
      </c>
      <c r="D305">
        <f t="shared" si="26"/>
        <v>16</v>
      </c>
      <c r="E305">
        <f t="shared" si="27"/>
        <v>0</v>
      </c>
      <c r="F305">
        <f t="shared" si="28"/>
        <v>2</v>
      </c>
      <c r="G305">
        <f t="shared" si="29"/>
        <v>97</v>
      </c>
    </row>
    <row r="306" spans="1:7" x14ac:dyDescent="0.25">
      <c r="A306">
        <v>0.81225460717746467</v>
      </c>
      <c r="B306">
        <f t="shared" si="25"/>
        <v>17</v>
      </c>
      <c r="C306">
        <f t="shared" si="30"/>
        <v>18</v>
      </c>
      <c r="D306">
        <f t="shared" si="26"/>
        <v>17</v>
      </c>
      <c r="E306">
        <f t="shared" si="27"/>
        <v>0</v>
      </c>
      <c r="F306">
        <f t="shared" si="28"/>
        <v>1</v>
      </c>
      <c r="G306">
        <f t="shared" si="29"/>
        <v>112.5</v>
      </c>
    </row>
    <row r="307" spans="1:7" x14ac:dyDescent="0.25">
      <c r="A307">
        <v>0.5739443663433772</v>
      </c>
      <c r="B307">
        <f t="shared" si="25"/>
        <v>17</v>
      </c>
      <c r="C307">
        <f t="shared" si="30"/>
        <v>17</v>
      </c>
      <c r="D307">
        <f t="shared" si="26"/>
        <v>17</v>
      </c>
      <c r="E307">
        <f t="shared" si="27"/>
        <v>0</v>
      </c>
      <c r="F307">
        <f t="shared" si="28"/>
        <v>0</v>
      </c>
      <c r="G307">
        <f t="shared" si="29"/>
        <v>112</v>
      </c>
    </row>
    <row r="308" spans="1:7" x14ac:dyDescent="0.25">
      <c r="A308">
        <v>0.78319872582171601</v>
      </c>
      <c r="B308">
        <f t="shared" si="25"/>
        <v>17</v>
      </c>
      <c r="C308">
        <f t="shared" si="30"/>
        <v>16</v>
      </c>
      <c r="D308">
        <f t="shared" si="26"/>
        <v>16</v>
      </c>
      <c r="E308">
        <f t="shared" si="27"/>
        <v>1</v>
      </c>
      <c r="F308">
        <f t="shared" si="28"/>
        <v>0</v>
      </c>
      <c r="G308">
        <f t="shared" si="29"/>
        <v>95</v>
      </c>
    </row>
    <row r="309" spans="1:7" x14ac:dyDescent="0.25">
      <c r="A309">
        <v>0.46596084983884778</v>
      </c>
      <c r="B309">
        <f t="shared" si="25"/>
        <v>17</v>
      </c>
      <c r="C309">
        <f t="shared" si="30"/>
        <v>16</v>
      </c>
      <c r="D309">
        <f t="shared" si="26"/>
        <v>16</v>
      </c>
      <c r="E309">
        <f t="shared" si="27"/>
        <v>1</v>
      </c>
      <c r="F309">
        <f t="shared" si="28"/>
        <v>0</v>
      </c>
      <c r="G309">
        <f t="shared" si="29"/>
        <v>95</v>
      </c>
    </row>
    <row r="310" spans="1:7" x14ac:dyDescent="0.25">
      <c r="A310">
        <v>0.66322123457748317</v>
      </c>
      <c r="B310">
        <f t="shared" si="25"/>
        <v>17</v>
      </c>
      <c r="C310">
        <f t="shared" si="30"/>
        <v>16</v>
      </c>
      <c r="D310">
        <f t="shared" si="26"/>
        <v>16</v>
      </c>
      <c r="E310">
        <f t="shared" si="27"/>
        <v>1</v>
      </c>
      <c r="F310">
        <f t="shared" si="28"/>
        <v>0</v>
      </c>
      <c r="G310">
        <f t="shared" si="29"/>
        <v>95</v>
      </c>
    </row>
    <row r="311" spans="1:7" x14ac:dyDescent="0.25">
      <c r="A311">
        <v>0.1225427941168421</v>
      </c>
      <c r="B311">
        <f t="shared" si="25"/>
        <v>15</v>
      </c>
      <c r="C311">
        <f t="shared" si="30"/>
        <v>16</v>
      </c>
      <c r="D311">
        <f t="shared" si="26"/>
        <v>15</v>
      </c>
      <c r="E311">
        <f t="shared" si="27"/>
        <v>0</v>
      </c>
      <c r="F311">
        <f t="shared" si="28"/>
        <v>1</v>
      </c>
      <c r="G311">
        <f t="shared" si="29"/>
        <v>80.5</v>
      </c>
    </row>
    <row r="312" spans="1:7" x14ac:dyDescent="0.25">
      <c r="A312">
        <v>0.46792406392018771</v>
      </c>
      <c r="B312">
        <f t="shared" si="25"/>
        <v>17</v>
      </c>
      <c r="C312">
        <f t="shared" si="30"/>
        <v>17</v>
      </c>
      <c r="D312">
        <f t="shared" si="26"/>
        <v>17</v>
      </c>
      <c r="E312">
        <f t="shared" si="27"/>
        <v>0</v>
      </c>
      <c r="F312">
        <f t="shared" si="28"/>
        <v>0</v>
      </c>
      <c r="G312">
        <f t="shared" si="29"/>
        <v>112</v>
      </c>
    </row>
    <row r="313" spans="1:7" x14ac:dyDescent="0.25">
      <c r="A313">
        <v>0.69960001636257363</v>
      </c>
      <c r="B313">
        <f t="shared" si="25"/>
        <v>17</v>
      </c>
      <c r="C313">
        <f t="shared" si="30"/>
        <v>16</v>
      </c>
      <c r="D313">
        <f t="shared" si="26"/>
        <v>16</v>
      </c>
      <c r="E313">
        <f t="shared" si="27"/>
        <v>1</v>
      </c>
      <c r="F313">
        <f t="shared" si="28"/>
        <v>0</v>
      </c>
      <c r="G313">
        <f t="shared" si="29"/>
        <v>95</v>
      </c>
    </row>
    <row r="314" spans="1:7" x14ac:dyDescent="0.25">
      <c r="A314">
        <v>0.96868066429422561</v>
      </c>
      <c r="B314">
        <f t="shared" si="25"/>
        <v>18</v>
      </c>
      <c r="C314">
        <f t="shared" si="30"/>
        <v>16</v>
      </c>
      <c r="D314">
        <f t="shared" si="26"/>
        <v>16</v>
      </c>
      <c r="E314">
        <f t="shared" si="27"/>
        <v>2</v>
      </c>
      <c r="F314">
        <f t="shared" si="28"/>
        <v>0</v>
      </c>
      <c r="G314">
        <f t="shared" si="29"/>
        <v>94</v>
      </c>
    </row>
    <row r="315" spans="1:7" x14ac:dyDescent="0.25">
      <c r="A315">
        <v>0.38653040231581626</v>
      </c>
      <c r="B315">
        <f t="shared" si="25"/>
        <v>16</v>
      </c>
      <c r="C315">
        <f t="shared" si="30"/>
        <v>16</v>
      </c>
      <c r="D315">
        <f t="shared" si="26"/>
        <v>16</v>
      </c>
      <c r="E315">
        <f t="shared" si="27"/>
        <v>0</v>
      </c>
      <c r="F315">
        <f t="shared" si="28"/>
        <v>0</v>
      </c>
      <c r="G315">
        <f t="shared" si="29"/>
        <v>96</v>
      </c>
    </row>
    <row r="316" spans="1:7" x14ac:dyDescent="0.25">
      <c r="A316">
        <v>0.96629925293350538</v>
      </c>
      <c r="B316">
        <f t="shared" si="25"/>
        <v>18</v>
      </c>
      <c r="C316">
        <f t="shared" si="30"/>
        <v>16</v>
      </c>
      <c r="D316">
        <f t="shared" si="26"/>
        <v>16</v>
      </c>
      <c r="E316">
        <f t="shared" si="27"/>
        <v>2</v>
      </c>
      <c r="F316">
        <f t="shared" si="28"/>
        <v>0</v>
      </c>
      <c r="G316">
        <f t="shared" si="29"/>
        <v>94</v>
      </c>
    </row>
    <row r="317" spans="1:7" x14ac:dyDescent="0.25">
      <c r="A317">
        <v>3.7752950731043122E-2</v>
      </c>
      <c r="B317">
        <f t="shared" si="25"/>
        <v>15</v>
      </c>
      <c r="C317">
        <f t="shared" si="30"/>
        <v>16</v>
      </c>
      <c r="D317">
        <f t="shared" si="26"/>
        <v>15</v>
      </c>
      <c r="E317">
        <f t="shared" si="27"/>
        <v>0</v>
      </c>
      <c r="F317">
        <f t="shared" si="28"/>
        <v>1</v>
      </c>
      <c r="G317">
        <f t="shared" si="29"/>
        <v>80.5</v>
      </c>
    </row>
    <row r="318" spans="1:7" x14ac:dyDescent="0.25">
      <c r="A318">
        <v>0.32606289855079518</v>
      </c>
      <c r="B318">
        <f t="shared" si="25"/>
        <v>16</v>
      </c>
      <c r="C318">
        <f t="shared" si="30"/>
        <v>17</v>
      </c>
      <c r="D318">
        <f t="shared" si="26"/>
        <v>16</v>
      </c>
      <c r="E318">
        <f t="shared" si="27"/>
        <v>0</v>
      </c>
      <c r="F318">
        <f t="shared" si="28"/>
        <v>1</v>
      </c>
      <c r="G318">
        <f t="shared" si="29"/>
        <v>96.5</v>
      </c>
    </row>
    <row r="319" spans="1:7" x14ac:dyDescent="0.25">
      <c r="A319">
        <v>0.57401609829067046</v>
      </c>
      <c r="B319">
        <f t="shared" si="25"/>
        <v>17</v>
      </c>
      <c r="C319">
        <f t="shared" si="30"/>
        <v>17</v>
      </c>
      <c r="D319">
        <f t="shared" si="26"/>
        <v>17</v>
      </c>
      <c r="E319">
        <f t="shared" si="27"/>
        <v>0</v>
      </c>
      <c r="F319">
        <f t="shared" si="28"/>
        <v>0</v>
      </c>
      <c r="G319">
        <f t="shared" si="29"/>
        <v>112</v>
      </c>
    </row>
    <row r="320" spans="1:7" x14ac:dyDescent="0.25">
      <c r="A320">
        <v>0.53566828022792623</v>
      </c>
      <c r="B320">
        <f t="shared" si="25"/>
        <v>17</v>
      </c>
      <c r="C320">
        <f t="shared" si="30"/>
        <v>16</v>
      </c>
      <c r="D320">
        <f t="shared" si="26"/>
        <v>16</v>
      </c>
      <c r="E320">
        <f t="shared" si="27"/>
        <v>1</v>
      </c>
      <c r="F320">
        <f t="shared" si="28"/>
        <v>0</v>
      </c>
      <c r="G320">
        <f t="shared" si="29"/>
        <v>95</v>
      </c>
    </row>
    <row r="321" spans="1:7" x14ac:dyDescent="0.25">
      <c r="A321">
        <v>0.95527840074722736</v>
      </c>
      <c r="B321">
        <f t="shared" si="25"/>
        <v>18</v>
      </c>
      <c r="C321">
        <f t="shared" si="30"/>
        <v>16</v>
      </c>
      <c r="D321">
        <f t="shared" si="26"/>
        <v>16</v>
      </c>
      <c r="E321">
        <f t="shared" si="27"/>
        <v>2</v>
      </c>
      <c r="F321">
        <f t="shared" si="28"/>
        <v>0</v>
      </c>
      <c r="G321">
        <f t="shared" si="29"/>
        <v>94</v>
      </c>
    </row>
    <row r="322" spans="1:7" x14ac:dyDescent="0.25">
      <c r="A322">
        <v>0.63965687420716733</v>
      </c>
      <c r="B322">
        <f t="shared" si="25"/>
        <v>17</v>
      </c>
      <c r="C322">
        <f t="shared" si="30"/>
        <v>16</v>
      </c>
      <c r="D322">
        <f t="shared" si="26"/>
        <v>16</v>
      </c>
      <c r="E322">
        <f t="shared" si="27"/>
        <v>1</v>
      </c>
      <c r="F322">
        <f t="shared" si="28"/>
        <v>0</v>
      </c>
      <c r="G322">
        <f t="shared" si="29"/>
        <v>95</v>
      </c>
    </row>
    <row r="323" spans="1:7" x14ac:dyDescent="0.25">
      <c r="A323">
        <v>8.3907395875929214E-2</v>
      </c>
      <c r="B323">
        <f t="shared" ref="B323:B386" si="31">VLOOKUP(A323,$L$2:$M$5,2)</f>
        <v>15</v>
      </c>
      <c r="C323">
        <f t="shared" si="30"/>
        <v>16</v>
      </c>
      <c r="D323">
        <f t="shared" ref="D323:D386" si="32">MIN(B323,C323)</f>
        <v>15</v>
      </c>
      <c r="E323">
        <f t="shared" ref="E323:E386" si="33">MAX(B323-C323,0)</f>
        <v>0</v>
      </c>
      <c r="F323">
        <f t="shared" ref="F323:F386" si="34">MAX(C323-B323,0)</f>
        <v>1</v>
      </c>
      <c r="G323">
        <f t="shared" ref="G323:G386" si="35">16*D323-1*E323+0.5*F323-10*$O$2</f>
        <v>80.5</v>
      </c>
    </row>
    <row r="324" spans="1:7" x14ac:dyDescent="0.25">
      <c r="A324">
        <v>0.22436363054448349</v>
      </c>
      <c r="B324">
        <f t="shared" si="31"/>
        <v>16</v>
      </c>
      <c r="C324">
        <f t="shared" ref="C324:C387" si="36">F323+$O$2</f>
        <v>17</v>
      </c>
      <c r="D324">
        <f t="shared" si="32"/>
        <v>16</v>
      </c>
      <c r="E324">
        <f t="shared" si="33"/>
        <v>0</v>
      </c>
      <c r="F324">
        <f t="shared" si="34"/>
        <v>1</v>
      </c>
      <c r="G324">
        <f t="shared" si="35"/>
        <v>96.5</v>
      </c>
    </row>
    <row r="325" spans="1:7" x14ac:dyDescent="0.25">
      <c r="A325">
        <v>5.0458711650655297E-2</v>
      </c>
      <c r="B325">
        <f t="shared" si="31"/>
        <v>15</v>
      </c>
      <c r="C325">
        <f t="shared" si="36"/>
        <v>17</v>
      </c>
      <c r="D325">
        <f t="shared" si="32"/>
        <v>15</v>
      </c>
      <c r="E325">
        <f t="shared" si="33"/>
        <v>0</v>
      </c>
      <c r="F325">
        <f t="shared" si="34"/>
        <v>2</v>
      </c>
      <c r="G325">
        <f t="shared" si="35"/>
        <v>81</v>
      </c>
    </row>
    <row r="326" spans="1:7" x14ac:dyDescent="0.25">
      <c r="A326">
        <v>5.2830998210376956E-2</v>
      </c>
      <c r="B326">
        <f t="shared" si="31"/>
        <v>15</v>
      </c>
      <c r="C326">
        <f t="shared" si="36"/>
        <v>18</v>
      </c>
      <c r="D326">
        <f t="shared" si="32"/>
        <v>15</v>
      </c>
      <c r="E326">
        <f t="shared" si="33"/>
        <v>0</v>
      </c>
      <c r="F326">
        <f t="shared" si="34"/>
        <v>3</v>
      </c>
      <c r="G326">
        <f t="shared" si="35"/>
        <v>81.5</v>
      </c>
    </row>
    <row r="327" spans="1:7" x14ac:dyDescent="0.25">
      <c r="A327">
        <v>0.43394292245533805</v>
      </c>
      <c r="B327">
        <f t="shared" si="31"/>
        <v>16</v>
      </c>
      <c r="C327">
        <f t="shared" si="36"/>
        <v>19</v>
      </c>
      <c r="D327">
        <f t="shared" si="32"/>
        <v>16</v>
      </c>
      <c r="E327">
        <f t="shared" si="33"/>
        <v>0</v>
      </c>
      <c r="F327">
        <f t="shared" si="34"/>
        <v>3</v>
      </c>
      <c r="G327">
        <f t="shared" si="35"/>
        <v>97.5</v>
      </c>
    </row>
    <row r="328" spans="1:7" x14ac:dyDescent="0.25">
      <c r="A328">
        <v>0.52619017169910243</v>
      </c>
      <c r="B328">
        <f t="shared" si="31"/>
        <v>17</v>
      </c>
      <c r="C328">
        <f t="shared" si="36"/>
        <v>19</v>
      </c>
      <c r="D328">
        <f t="shared" si="32"/>
        <v>17</v>
      </c>
      <c r="E328">
        <f t="shared" si="33"/>
        <v>0</v>
      </c>
      <c r="F328">
        <f t="shared" si="34"/>
        <v>2</v>
      </c>
      <c r="G328">
        <f t="shared" si="35"/>
        <v>113</v>
      </c>
    </row>
    <row r="329" spans="1:7" x14ac:dyDescent="0.25">
      <c r="A329">
        <v>0.69179507321421851</v>
      </c>
      <c r="B329">
        <f t="shared" si="31"/>
        <v>17</v>
      </c>
      <c r="C329">
        <f t="shared" si="36"/>
        <v>18</v>
      </c>
      <c r="D329">
        <f t="shared" si="32"/>
        <v>17</v>
      </c>
      <c r="E329">
        <f t="shared" si="33"/>
        <v>0</v>
      </c>
      <c r="F329">
        <f t="shared" si="34"/>
        <v>1</v>
      </c>
      <c r="G329">
        <f t="shared" si="35"/>
        <v>112.5</v>
      </c>
    </row>
    <row r="330" spans="1:7" x14ac:dyDescent="0.25">
      <c r="A330">
        <v>0.39803919407911537</v>
      </c>
      <c r="B330">
        <f t="shared" si="31"/>
        <v>16</v>
      </c>
      <c r="C330">
        <f t="shared" si="36"/>
        <v>17</v>
      </c>
      <c r="D330">
        <f t="shared" si="32"/>
        <v>16</v>
      </c>
      <c r="E330">
        <f t="shared" si="33"/>
        <v>0</v>
      </c>
      <c r="F330">
        <f t="shared" si="34"/>
        <v>1</v>
      </c>
      <c r="G330">
        <f t="shared" si="35"/>
        <v>96.5</v>
      </c>
    </row>
    <row r="331" spans="1:7" x14ac:dyDescent="0.25">
      <c r="A331">
        <v>0.1216461045538082</v>
      </c>
      <c r="B331">
        <f t="shared" si="31"/>
        <v>15</v>
      </c>
      <c r="C331">
        <f t="shared" si="36"/>
        <v>17</v>
      </c>
      <c r="D331">
        <f t="shared" si="32"/>
        <v>15</v>
      </c>
      <c r="E331">
        <f t="shared" si="33"/>
        <v>0</v>
      </c>
      <c r="F331">
        <f t="shared" si="34"/>
        <v>2</v>
      </c>
      <c r="G331">
        <f t="shared" si="35"/>
        <v>81</v>
      </c>
    </row>
    <row r="332" spans="1:7" x14ac:dyDescent="0.25">
      <c r="A332">
        <v>0.99579853521958128</v>
      </c>
      <c r="B332">
        <f t="shared" si="31"/>
        <v>18</v>
      </c>
      <c r="C332">
        <f t="shared" si="36"/>
        <v>18</v>
      </c>
      <c r="D332">
        <f t="shared" si="32"/>
        <v>18</v>
      </c>
      <c r="E332">
        <f t="shared" si="33"/>
        <v>0</v>
      </c>
      <c r="F332">
        <f t="shared" si="34"/>
        <v>0</v>
      </c>
      <c r="G332">
        <f t="shared" si="35"/>
        <v>128</v>
      </c>
    </row>
    <row r="333" spans="1:7" x14ac:dyDescent="0.25">
      <c r="A333">
        <v>0.57161389181877797</v>
      </c>
      <c r="B333">
        <f t="shared" si="31"/>
        <v>17</v>
      </c>
      <c r="C333">
        <f t="shared" si="36"/>
        <v>16</v>
      </c>
      <c r="D333">
        <f t="shared" si="32"/>
        <v>16</v>
      </c>
      <c r="E333">
        <f t="shared" si="33"/>
        <v>1</v>
      </c>
      <c r="F333">
        <f t="shared" si="34"/>
        <v>0</v>
      </c>
      <c r="G333">
        <f t="shared" si="35"/>
        <v>95</v>
      </c>
    </row>
    <row r="334" spans="1:7" x14ac:dyDescent="0.25">
      <c r="A334">
        <v>0.95907262828744089</v>
      </c>
      <c r="B334">
        <f t="shared" si="31"/>
        <v>18</v>
      </c>
      <c r="C334">
        <f t="shared" si="36"/>
        <v>16</v>
      </c>
      <c r="D334">
        <f t="shared" si="32"/>
        <v>16</v>
      </c>
      <c r="E334">
        <f t="shared" si="33"/>
        <v>2</v>
      </c>
      <c r="F334">
        <f t="shared" si="34"/>
        <v>0</v>
      </c>
      <c r="G334">
        <f t="shared" si="35"/>
        <v>94</v>
      </c>
    </row>
    <row r="335" spans="1:7" x14ac:dyDescent="0.25">
      <c r="A335">
        <v>0.44292279966100545</v>
      </c>
      <c r="B335">
        <f t="shared" si="31"/>
        <v>16</v>
      </c>
      <c r="C335">
        <f t="shared" si="36"/>
        <v>16</v>
      </c>
      <c r="D335">
        <f t="shared" si="32"/>
        <v>16</v>
      </c>
      <c r="E335">
        <f t="shared" si="33"/>
        <v>0</v>
      </c>
      <c r="F335">
        <f t="shared" si="34"/>
        <v>0</v>
      </c>
      <c r="G335">
        <f t="shared" si="35"/>
        <v>96</v>
      </c>
    </row>
    <row r="336" spans="1:7" x14ac:dyDescent="0.25">
      <c r="A336">
        <v>0.49711481006351455</v>
      </c>
      <c r="B336">
        <f t="shared" si="31"/>
        <v>17</v>
      </c>
      <c r="C336">
        <f t="shared" si="36"/>
        <v>16</v>
      </c>
      <c r="D336">
        <f t="shared" si="32"/>
        <v>16</v>
      </c>
      <c r="E336">
        <f t="shared" si="33"/>
        <v>1</v>
      </c>
      <c r="F336">
        <f t="shared" si="34"/>
        <v>0</v>
      </c>
      <c r="G336">
        <f t="shared" si="35"/>
        <v>95</v>
      </c>
    </row>
    <row r="337" spans="1:7" x14ac:dyDescent="0.25">
      <c r="A337">
        <v>0.69027559458757426</v>
      </c>
      <c r="B337">
        <f t="shared" si="31"/>
        <v>17</v>
      </c>
      <c r="C337">
        <f t="shared" si="36"/>
        <v>16</v>
      </c>
      <c r="D337">
        <f t="shared" si="32"/>
        <v>16</v>
      </c>
      <c r="E337">
        <f t="shared" si="33"/>
        <v>1</v>
      </c>
      <c r="F337">
        <f t="shared" si="34"/>
        <v>0</v>
      </c>
      <c r="G337">
        <f t="shared" si="35"/>
        <v>95</v>
      </c>
    </row>
    <row r="338" spans="1:7" x14ac:dyDescent="0.25">
      <c r="A338">
        <v>0.34847153773233974</v>
      </c>
      <c r="B338">
        <f t="shared" si="31"/>
        <v>16</v>
      </c>
      <c r="C338">
        <f t="shared" si="36"/>
        <v>16</v>
      </c>
      <c r="D338">
        <f t="shared" si="32"/>
        <v>16</v>
      </c>
      <c r="E338">
        <f t="shared" si="33"/>
        <v>0</v>
      </c>
      <c r="F338">
        <f t="shared" si="34"/>
        <v>0</v>
      </c>
      <c r="G338">
        <f t="shared" si="35"/>
        <v>96</v>
      </c>
    </row>
    <row r="339" spans="1:7" x14ac:dyDescent="0.25">
      <c r="A339">
        <v>0.10644926651433795</v>
      </c>
      <c r="B339">
        <f t="shared" si="31"/>
        <v>15</v>
      </c>
      <c r="C339">
        <f t="shared" si="36"/>
        <v>16</v>
      </c>
      <c r="D339">
        <f t="shared" si="32"/>
        <v>15</v>
      </c>
      <c r="E339">
        <f t="shared" si="33"/>
        <v>0</v>
      </c>
      <c r="F339">
        <f t="shared" si="34"/>
        <v>1</v>
      </c>
      <c r="G339">
        <f t="shared" si="35"/>
        <v>80.5</v>
      </c>
    </row>
    <row r="340" spans="1:7" x14ac:dyDescent="0.25">
      <c r="A340">
        <v>0.94780537998748005</v>
      </c>
      <c r="B340">
        <f t="shared" si="31"/>
        <v>18</v>
      </c>
      <c r="C340">
        <f t="shared" si="36"/>
        <v>17</v>
      </c>
      <c r="D340">
        <f t="shared" si="32"/>
        <v>17</v>
      </c>
      <c r="E340">
        <f t="shared" si="33"/>
        <v>1</v>
      </c>
      <c r="F340">
        <f t="shared" si="34"/>
        <v>0</v>
      </c>
      <c r="G340">
        <f t="shared" si="35"/>
        <v>111</v>
      </c>
    </row>
    <row r="341" spans="1:7" x14ac:dyDescent="0.25">
      <c r="A341">
        <v>0.58435329448468487</v>
      </c>
      <c r="B341">
        <f t="shared" si="31"/>
        <v>17</v>
      </c>
      <c r="C341">
        <f t="shared" si="36"/>
        <v>16</v>
      </c>
      <c r="D341">
        <f t="shared" si="32"/>
        <v>16</v>
      </c>
      <c r="E341">
        <f t="shared" si="33"/>
        <v>1</v>
      </c>
      <c r="F341">
        <f t="shared" si="34"/>
        <v>0</v>
      </c>
      <c r="G341">
        <f t="shared" si="35"/>
        <v>95</v>
      </c>
    </row>
    <row r="342" spans="1:7" x14ac:dyDescent="0.25">
      <c r="A342">
        <v>0.94258725242832719</v>
      </c>
      <c r="B342">
        <f t="shared" si="31"/>
        <v>18</v>
      </c>
      <c r="C342">
        <f t="shared" si="36"/>
        <v>16</v>
      </c>
      <c r="D342">
        <f t="shared" si="32"/>
        <v>16</v>
      </c>
      <c r="E342">
        <f t="shared" si="33"/>
        <v>2</v>
      </c>
      <c r="F342">
        <f t="shared" si="34"/>
        <v>0</v>
      </c>
      <c r="G342">
        <f t="shared" si="35"/>
        <v>94</v>
      </c>
    </row>
    <row r="343" spans="1:7" x14ac:dyDescent="0.25">
      <c r="A343">
        <v>0.7480640479159294</v>
      </c>
      <c r="B343">
        <f t="shared" si="31"/>
        <v>17</v>
      </c>
      <c r="C343">
        <f t="shared" si="36"/>
        <v>16</v>
      </c>
      <c r="D343">
        <f t="shared" si="32"/>
        <v>16</v>
      </c>
      <c r="E343">
        <f t="shared" si="33"/>
        <v>1</v>
      </c>
      <c r="F343">
        <f t="shared" si="34"/>
        <v>0</v>
      </c>
      <c r="G343">
        <f t="shared" si="35"/>
        <v>95</v>
      </c>
    </row>
    <row r="344" spans="1:7" x14ac:dyDescent="0.25">
      <c r="A344">
        <v>0.7943922742368924</v>
      </c>
      <c r="B344">
        <f t="shared" si="31"/>
        <v>17</v>
      </c>
      <c r="C344">
        <f t="shared" si="36"/>
        <v>16</v>
      </c>
      <c r="D344">
        <f t="shared" si="32"/>
        <v>16</v>
      </c>
      <c r="E344">
        <f t="shared" si="33"/>
        <v>1</v>
      </c>
      <c r="F344">
        <f t="shared" si="34"/>
        <v>0</v>
      </c>
      <c r="G344">
        <f t="shared" si="35"/>
        <v>95</v>
      </c>
    </row>
    <row r="345" spans="1:7" x14ac:dyDescent="0.25">
      <c r="A345">
        <v>0.46916003742216816</v>
      </c>
      <c r="B345">
        <f t="shared" si="31"/>
        <v>17</v>
      </c>
      <c r="C345">
        <f t="shared" si="36"/>
        <v>16</v>
      </c>
      <c r="D345">
        <f t="shared" si="32"/>
        <v>16</v>
      </c>
      <c r="E345">
        <f t="shared" si="33"/>
        <v>1</v>
      </c>
      <c r="F345">
        <f t="shared" si="34"/>
        <v>0</v>
      </c>
      <c r="G345">
        <f t="shared" si="35"/>
        <v>95</v>
      </c>
    </row>
    <row r="346" spans="1:7" x14ac:dyDescent="0.25">
      <c r="A346">
        <v>0.38265883909978826</v>
      </c>
      <c r="B346">
        <f t="shared" si="31"/>
        <v>16</v>
      </c>
      <c r="C346">
        <f t="shared" si="36"/>
        <v>16</v>
      </c>
      <c r="D346">
        <f t="shared" si="32"/>
        <v>16</v>
      </c>
      <c r="E346">
        <f t="shared" si="33"/>
        <v>0</v>
      </c>
      <c r="F346">
        <f t="shared" si="34"/>
        <v>0</v>
      </c>
      <c r="G346">
        <f t="shared" si="35"/>
        <v>96</v>
      </c>
    </row>
    <row r="347" spans="1:7" x14ac:dyDescent="0.25">
      <c r="A347">
        <v>0.64622824401729162</v>
      </c>
      <c r="B347">
        <f t="shared" si="31"/>
        <v>17</v>
      </c>
      <c r="C347">
        <f t="shared" si="36"/>
        <v>16</v>
      </c>
      <c r="D347">
        <f t="shared" si="32"/>
        <v>16</v>
      </c>
      <c r="E347">
        <f t="shared" si="33"/>
        <v>1</v>
      </c>
      <c r="F347">
        <f t="shared" si="34"/>
        <v>0</v>
      </c>
      <c r="G347">
        <f t="shared" si="35"/>
        <v>95</v>
      </c>
    </row>
    <row r="348" spans="1:7" x14ac:dyDescent="0.25">
      <c r="A348">
        <v>0.12733338824494067</v>
      </c>
      <c r="B348">
        <f t="shared" si="31"/>
        <v>15</v>
      </c>
      <c r="C348">
        <f t="shared" si="36"/>
        <v>16</v>
      </c>
      <c r="D348">
        <f t="shared" si="32"/>
        <v>15</v>
      </c>
      <c r="E348">
        <f t="shared" si="33"/>
        <v>0</v>
      </c>
      <c r="F348">
        <f t="shared" si="34"/>
        <v>1</v>
      </c>
      <c r="G348">
        <f t="shared" si="35"/>
        <v>80.5</v>
      </c>
    </row>
    <row r="349" spans="1:7" x14ac:dyDescent="0.25">
      <c r="A349">
        <v>0.24609742601627183</v>
      </c>
      <c r="B349">
        <f t="shared" si="31"/>
        <v>16</v>
      </c>
      <c r="C349">
        <f t="shared" si="36"/>
        <v>17</v>
      </c>
      <c r="D349">
        <f t="shared" si="32"/>
        <v>16</v>
      </c>
      <c r="E349">
        <f t="shared" si="33"/>
        <v>0</v>
      </c>
      <c r="F349">
        <f t="shared" si="34"/>
        <v>1</v>
      </c>
      <c r="G349">
        <f t="shared" si="35"/>
        <v>96.5</v>
      </c>
    </row>
    <row r="350" spans="1:7" x14ac:dyDescent="0.25">
      <c r="A350">
        <v>0.19775824749729143</v>
      </c>
      <c r="B350">
        <f t="shared" si="31"/>
        <v>15</v>
      </c>
      <c r="C350">
        <f t="shared" si="36"/>
        <v>17</v>
      </c>
      <c r="D350">
        <f t="shared" si="32"/>
        <v>15</v>
      </c>
      <c r="E350">
        <f t="shared" si="33"/>
        <v>0</v>
      </c>
      <c r="F350">
        <f t="shared" si="34"/>
        <v>2</v>
      </c>
      <c r="G350">
        <f t="shared" si="35"/>
        <v>81</v>
      </c>
    </row>
    <row r="351" spans="1:7" x14ac:dyDescent="0.25">
      <c r="A351">
        <v>0.8898227930906305</v>
      </c>
      <c r="B351">
        <f t="shared" si="31"/>
        <v>18</v>
      </c>
      <c r="C351">
        <f t="shared" si="36"/>
        <v>18</v>
      </c>
      <c r="D351">
        <f t="shared" si="32"/>
        <v>18</v>
      </c>
      <c r="E351">
        <f t="shared" si="33"/>
        <v>0</v>
      </c>
      <c r="F351">
        <f t="shared" si="34"/>
        <v>0</v>
      </c>
      <c r="G351">
        <f t="shared" si="35"/>
        <v>128</v>
      </c>
    </row>
    <row r="352" spans="1:7" x14ac:dyDescent="0.25">
      <c r="A352">
        <v>6.2432569330742704E-2</v>
      </c>
      <c r="B352">
        <f t="shared" si="31"/>
        <v>15</v>
      </c>
      <c r="C352">
        <f t="shared" si="36"/>
        <v>16</v>
      </c>
      <c r="D352">
        <f t="shared" si="32"/>
        <v>15</v>
      </c>
      <c r="E352">
        <f t="shared" si="33"/>
        <v>0</v>
      </c>
      <c r="F352">
        <f t="shared" si="34"/>
        <v>1</v>
      </c>
      <c r="G352">
        <f t="shared" si="35"/>
        <v>80.5</v>
      </c>
    </row>
    <row r="353" spans="1:7" x14ac:dyDescent="0.25">
      <c r="A353">
        <v>0.13879997574423464</v>
      </c>
      <c r="B353">
        <f t="shared" si="31"/>
        <v>15</v>
      </c>
      <c r="C353">
        <f t="shared" si="36"/>
        <v>17</v>
      </c>
      <c r="D353">
        <f t="shared" si="32"/>
        <v>15</v>
      </c>
      <c r="E353">
        <f t="shared" si="33"/>
        <v>0</v>
      </c>
      <c r="F353">
        <f t="shared" si="34"/>
        <v>2</v>
      </c>
      <c r="G353">
        <f t="shared" si="35"/>
        <v>81</v>
      </c>
    </row>
    <row r="354" spans="1:7" x14ac:dyDescent="0.25">
      <c r="A354">
        <v>0.37346430869913549</v>
      </c>
      <c r="B354">
        <f t="shared" si="31"/>
        <v>16</v>
      </c>
      <c r="C354">
        <f t="shared" si="36"/>
        <v>18</v>
      </c>
      <c r="D354">
        <f t="shared" si="32"/>
        <v>16</v>
      </c>
      <c r="E354">
        <f t="shared" si="33"/>
        <v>0</v>
      </c>
      <c r="F354">
        <f t="shared" si="34"/>
        <v>2</v>
      </c>
      <c r="G354">
        <f t="shared" si="35"/>
        <v>97</v>
      </c>
    </row>
    <row r="355" spans="1:7" x14ac:dyDescent="0.25">
      <c r="A355">
        <v>0.99546339179192556</v>
      </c>
      <c r="B355">
        <f t="shared" si="31"/>
        <v>18</v>
      </c>
      <c r="C355">
        <f t="shared" si="36"/>
        <v>18</v>
      </c>
      <c r="D355">
        <f t="shared" si="32"/>
        <v>18</v>
      </c>
      <c r="E355">
        <f t="shared" si="33"/>
        <v>0</v>
      </c>
      <c r="F355">
        <f t="shared" si="34"/>
        <v>0</v>
      </c>
      <c r="G355">
        <f t="shared" si="35"/>
        <v>128</v>
      </c>
    </row>
    <row r="356" spans="1:7" x14ac:dyDescent="0.25">
      <c r="A356">
        <v>0.21179209381299635</v>
      </c>
      <c r="B356">
        <f t="shared" si="31"/>
        <v>16</v>
      </c>
      <c r="C356">
        <f t="shared" si="36"/>
        <v>16</v>
      </c>
      <c r="D356">
        <f t="shared" si="32"/>
        <v>16</v>
      </c>
      <c r="E356">
        <f t="shared" si="33"/>
        <v>0</v>
      </c>
      <c r="F356">
        <f t="shared" si="34"/>
        <v>0</v>
      </c>
      <c r="G356">
        <f t="shared" si="35"/>
        <v>96</v>
      </c>
    </row>
    <row r="357" spans="1:7" x14ac:dyDescent="0.25">
      <c r="A357">
        <v>0.73899559859207831</v>
      </c>
      <c r="B357">
        <f t="shared" si="31"/>
        <v>17</v>
      </c>
      <c r="C357">
        <f t="shared" si="36"/>
        <v>16</v>
      </c>
      <c r="D357">
        <f t="shared" si="32"/>
        <v>16</v>
      </c>
      <c r="E357">
        <f t="shared" si="33"/>
        <v>1</v>
      </c>
      <c r="F357">
        <f t="shared" si="34"/>
        <v>0</v>
      </c>
      <c r="G357">
        <f t="shared" si="35"/>
        <v>95</v>
      </c>
    </row>
    <row r="358" spans="1:7" x14ac:dyDescent="0.25">
      <c r="A358">
        <v>0.19031943443111143</v>
      </c>
      <c r="B358">
        <f t="shared" si="31"/>
        <v>15</v>
      </c>
      <c r="C358">
        <f t="shared" si="36"/>
        <v>16</v>
      </c>
      <c r="D358">
        <f t="shared" si="32"/>
        <v>15</v>
      </c>
      <c r="E358">
        <f t="shared" si="33"/>
        <v>0</v>
      </c>
      <c r="F358">
        <f t="shared" si="34"/>
        <v>1</v>
      </c>
      <c r="G358">
        <f t="shared" si="35"/>
        <v>80.5</v>
      </c>
    </row>
    <row r="359" spans="1:7" x14ac:dyDescent="0.25">
      <c r="A359">
        <v>0.47969381102568209</v>
      </c>
      <c r="B359">
        <f t="shared" si="31"/>
        <v>17</v>
      </c>
      <c r="C359">
        <f t="shared" si="36"/>
        <v>17</v>
      </c>
      <c r="D359">
        <f t="shared" si="32"/>
        <v>17</v>
      </c>
      <c r="E359">
        <f t="shared" si="33"/>
        <v>0</v>
      </c>
      <c r="F359">
        <f t="shared" si="34"/>
        <v>0</v>
      </c>
      <c r="G359">
        <f t="shared" si="35"/>
        <v>112</v>
      </c>
    </row>
    <row r="360" spans="1:7" x14ac:dyDescent="0.25">
      <c r="A360">
        <v>0.30813651533204722</v>
      </c>
      <c r="B360">
        <f t="shared" si="31"/>
        <v>16</v>
      </c>
      <c r="C360">
        <f t="shared" si="36"/>
        <v>16</v>
      </c>
      <c r="D360">
        <f t="shared" si="32"/>
        <v>16</v>
      </c>
      <c r="E360">
        <f t="shared" si="33"/>
        <v>0</v>
      </c>
      <c r="F360">
        <f t="shared" si="34"/>
        <v>0</v>
      </c>
      <c r="G360">
        <f t="shared" si="35"/>
        <v>96</v>
      </c>
    </row>
    <row r="361" spans="1:7" x14ac:dyDescent="0.25">
      <c r="A361">
        <v>0.48744915089902507</v>
      </c>
      <c r="B361">
        <f t="shared" si="31"/>
        <v>17</v>
      </c>
      <c r="C361">
        <f t="shared" si="36"/>
        <v>16</v>
      </c>
      <c r="D361">
        <f t="shared" si="32"/>
        <v>16</v>
      </c>
      <c r="E361">
        <f t="shared" si="33"/>
        <v>1</v>
      </c>
      <c r="F361">
        <f t="shared" si="34"/>
        <v>0</v>
      </c>
      <c r="G361">
        <f t="shared" si="35"/>
        <v>95</v>
      </c>
    </row>
    <row r="362" spans="1:7" x14ac:dyDescent="0.25">
      <c r="A362">
        <v>0.69781303802361438</v>
      </c>
      <c r="B362">
        <f t="shared" si="31"/>
        <v>17</v>
      </c>
      <c r="C362">
        <f t="shared" si="36"/>
        <v>16</v>
      </c>
      <c r="D362">
        <f t="shared" si="32"/>
        <v>16</v>
      </c>
      <c r="E362">
        <f t="shared" si="33"/>
        <v>1</v>
      </c>
      <c r="F362">
        <f t="shared" si="34"/>
        <v>0</v>
      </c>
      <c r="G362">
        <f t="shared" si="35"/>
        <v>95</v>
      </c>
    </row>
    <row r="363" spans="1:7" x14ac:dyDescent="0.25">
      <c r="A363">
        <v>0.59470100398099957</v>
      </c>
      <c r="B363">
        <f t="shared" si="31"/>
        <v>17</v>
      </c>
      <c r="C363">
        <f t="shared" si="36"/>
        <v>16</v>
      </c>
      <c r="D363">
        <f t="shared" si="32"/>
        <v>16</v>
      </c>
      <c r="E363">
        <f t="shared" si="33"/>
        <v>1</v>
      </c>
      <c r="F363">
        <f t="shared" si="34"/>
        <v>0</v>
      </c>
      <c r="G363">
        <f t="shared" si="35"/>
        <v>95</v>
      </c>
    </row>
    <row r="364" spans="1:7" x14ac:dyDescent="0.25">
      <c r="A364">
        <v>2.4553957691409445E-2</v>
      </c>
      <c r="B364">
        <f t="shared" si="31"/>
        <v>15</v>
      </c>
      <c r="C364">
        <f t="shared" si="36"/>
        <v>16</v>
      </c>
      <c r="D364">
        <f t="shared" si="32"/>
        <v>15</v>
      </c>
      <c r="E364">
        <f t="shared" si="33"/>
        <v>0</v>
      </c>
      <c r="F364">
        <f t="shared" si="34"/>
        <v>1</v>
      </c>
      <c r="G364">
        <f t="shared" si="35"/>
        <v>80.5</v>
      </c>
    </row>
    <row r="365" spans="1:7" x14ac:dyDescent="0.25">
      <c r="A365">
        <v>0.29108063884308943</v>
      </c>
      <c r="B365">
        <f t="shared" si="31"/>
        <v>16</v>
      </c>
      <c r="C365">
        <f t="shared" si="36"/>
        <v>17</v>
      </c>
      <c r="D365">
        <f t="shared" si="32"/>
        <v>16</v>
      </c>
      <c r="E365">
        <f t="shared" si="33"/>
        <v>0</v>
      </c>
      <c r="F365">
        <f t="shared" si="34"/>
        <v>1</v>
      </c>
      <c r="G365">
        <f t="shared" si="35"/>
        <v>96.5</v>
      </c>
    </row>
    <row r="366" spans="1:7" x14ac:dyDescent="0.25">
      <c r="A366">
        <v>0.33695517607430248</v>
      </c>
      <c r="B366">
        <f t="shared" si="31"/>
        <v>16</v>
      </c>
      <c r="C366">
        <f t="shared" si="36"/>
        <v>17</v>
      </c>
      <c r="D366">
        <f t="shared" si="32"/>
        <v>16</v>
      </c>
      <c r="E366">
        <f t="shared" si="33"/>
        <v>0</v>
      </c>
      <c r="F366">
        <f t="shared" si="34"/>
        <v>1</v>
      </c>
      <c r="G366">
        <f t="shared" si="35"/>
        <v>96.5</v>
      </c>
    </row>
    <row r="367" spans="1:7" x14ac:dyDescent="0.25">
      <c r="A367">
        <v>0.68547362957950198</v>
      </c>
      <c r="B367">
        <f t="shared" si="31"/>
        <v>17</v>
      </c>
      <c r="C367">
        <f t="shared" si="36"/>
        <v>17</v>
      </c>
      <c r="D367">
        <f t="shared" si="32"/>
        <v>17</v>
      </c>
      <c r="E367">
        <f t="shared" si="33"/>
        <v>0</v>
      </c>
      <c r="F367">
        <f t="shared" si="34"/>
        <v>0</v>
      </c>
      <c r="G367">
        <f t="shared" si="35"/>
        <v>112</v>
      </c>
    </row>
    <row r="368" spans="1:7" x14ac:dyDescent="0.25">
      <c r="A368">
        <v>3.0660698096271144E-2</v>
      </c>
      <c r="B368">
        <f t="shared" si="31"/>
        <v>15</v>
      </c>
      <c r="C368">
        <f t="shared" si="36"/>
        <v>16</v>
      </c>
      <c r="D368">
        <f t="shared" si="32"/>
        <v>15</v>
      </c>
      <c r="E368">
        <f t="shared" si="33"/>
        <v>0</v>
      </c>
      <c r="F368">
        <f t="shared" si="34"/>
        <v>1</v>
      </c>
      <c r="G368">
        <f t="shared" si="35"/>
        <v>80.5</v>
      </c>
    </row>
    <row r="369" spans="1:7" x14ac:dyDescent="0.25">
      <c r="A369">
        <v>0.3916497581688364</v>
      </c>
      <c r="B369">
        <f t="shared" si="31"/>
        <v>16</v>
      </c>
      <c r="C369">
        <f t="shared" si="36"/>
        <v>17</v>
      </c>
      <c r="D369">
        <f t="shared" si="32"/>
        <v>16</v>
      </c>
      <c r="E369">
        <f t="shared" si="33"/>
        <v>0</v>
      </c>
      <c r="F369">
        <f t="shared" si="34"/>
        <v>1</v>
      </c>
      <c r="G369">
        <f t="shared" si="35"/>
        <v>96.5</v>
      </c>
    </row>
    <row r="370" spans="1:7" x14ac:dyDescent="0.25">
      <c r="A370">
        <v>0.31987349347049254</v>
      </c>
      <c r="B370">
        <f t="shared" si="31"/>
        <v>16</v>
      </c>
      <c r="C370">
        <f t="shared" si="36"/>
        <v>17</v>
      </c>
      <c r="D370">
        <f t="shared" si="32"/>
        <v>16</v>
      </c>
      <c r="E370">
        <f t="shared" si="33"/>
        <v>0</v>
      </c>
      <c r="F370">
        <f t="shared" si="34"/>
        <v>1</v>
      </c>
      <c r="G370">
        <f t="shared" si="35"/>
        <v>96.5</v>
      </c>
    </row>
    <row r="371" spans="1:7" x14ac:dyDescent="0.25">
      <c r="A371">
        <v>0.79068767617208124</v>
      </c>
      <c r="B371">
        <f t="shared" si="31"/>
        <v>17</v>
      </c>
      <c r="C371">
        <f t="shared" si="36"/>
        <v>17</v>
      </c>
      <c r="D371">
        <f t="shared" si="32"/>
        <v>17</v>
      </c>
      <c r="E371">
        <f t="shared" si="33"/>
        <v>0</v>
      </c>
      <c r="F371">
        <f t="shared" si="34"/>
        <v>0</v>
      </c>
      <c r="G371">
        <f t="shared" si="35"/>
        <v>112</v>
      </c>
    </row>
    <row r="372" spans="1:7" x14ac:dyDescent="0.25">
      <c r="A372">
        <v>0.94252754453508325</v>
      </c>
      <c r="B372">
        <f t="shared" si="31"/>
        <v>18</v>
      </c>
      <c r="C372">
        <f t="shared" si="36"/>
        <v>16</v>
      </c>
      <c r="D372">
        <f t="shared" si="32"/>
        <v>16</v>
      </c>
      <c r="E372">
        <f t="shared" si="33"/>
        <v>2</v>
      </c>
      <c r="F372">
        <f t="shared" si="34"/>
        <v>0</v>
      </c>
      <c r="G372">
        <f t="shared" si="35"/>
        <v>94</v>
      </c>
    </row>
    <row r="373" spans="1:7" x14ac:dyDescent="0.25">
      <c r="A373">
        <v>0.35797373007748823</v>
      </c>
      <c r="B373">
        <f t="shared" si="31"/>
        <v>16</v>
      </c>
      <c r="C373">
        <f t="shared" si="36"/>
        <v>16</v>
      </c>
      <c r="D373">
        <f t="shared" si="32"/>
        <v>16</v>
      </c>
      <c r="E373">
        <f t="shared" si="33"/>
        <v>0</v>
      </c>
      <c r="F373">
        <f t="shared" si="34"/>
        <v>0</v>
      </c>
      <c r="G373">
        <f t="shared" si="35"/>
        <v>96</v>
      </c>
    </row>
    <row r="374" spans="1:7" x14ac:dyDescent="0.25">
      <c r="A374">
        <v>0.16512604172335543</v>
      </c>
      <c r="B374">
        <f t="shared" si="31"/>
        <v>15</v>
      </c>
      <c r="C374">
        <f t="shared" si="36"/>
        <v>16</v>
      </c>
      <c r="D374">
        <f t="shared" si="32"/>
        <v>15</v>
      </c>
      <c r="E374">
        <f t="shared" si="33"/>
        <v>0</v>
      </c>
      <c r="F374">
        <f t="shared" si="34"/>
        <v>1</v>
      </c>
      <c r="G374">
        <f t="shared" si="35"/>
        <v>80.5</v>
      </c>
    </row>
    <row r="375" spans="1:7" x14ac:dyDescent="0.25">
      <c r="A375">
        <v>0.53407357963436042</v>
      </c>
      <c r="B375">
        <f t="shared" si="31"/>
        <v>17</v>
      </c>
      <c r="C375">
        <f t="shared" si="36"/>
        <v>17</v>
      </c>
      <c r="D375">
        <f t="shared" si="32"/>
        <v>17</v>
      </c>
      <c r="E375">
        <f t="shared" si="33"/>
        <v>0</v>
      </c>
      <c r="F375">
        <f t="shared" si="34"/>
        <v>0</v>
      </c>
      <c r="G375">
        <f t="shared" si="35"/>
        <v>112</v>
      </c>
    </row>
    <row r="376" spans="1:7" x14ac:dyDescent="0.25">
      <c r="A376">
        <v>0.86699476630196803</v>
      </c>
      <c r="B376">
        <f t="shared" si="31"/>
        <v>18</v>
      </c>
      <c r="C376">
        <f t="shared" si="36"/>
        <v>16</v>
      </c>
      <c r="D376">
        <f t="shared" si="32"/>
        <v>16</v>
      </c>
      <c r="E376">
        <f t="shared" si="33"/>
        <v>2</v>
      </c>
      <c r="F376">
        <f t="shared" si="34"/>
        <v>0</v>
      </c>
      <c r="G376">
        <f t="shared" si="35"/>
        <v>94</v>
      </c>
    </row>
    <row r="377" spans="1:7" x14ac:dyDescent="0.25">
      <c r="A377">
        <v>0.29383908875810782</v>
      </c>
      <c r="B377">
        <f t="shared" si="31"/>
        <v>16</v>
      </c>
      <c r="C377">
        <f t="shared" si="36"/>
        <v>16</v>
      </c>
      <c r="D377">
        <f t="shared" si="32"/>
        <v>16</v>
      </c>
      <c r="E377">
        <f t="shared" si="33"/>
        <v>0</v>
      </c>
      <c r="F377">
        <f t="shared" si="34"/>
        <v>0</v>
      </c>
      <c r="G377">
        <f t="shared" si="35"/>
        <v>96</v>
      </c>
    </row>
    <row r="378" spans="1:7" x14ac:dyDescent="0.25">
      <c r="A378">
        <v>0.7175654159963708</v>
      </c>
      <c r="B378">
        <f t="shared" si="31"/>
        <v>17</v>
      </c>
      <c r="C378">
        <f t="shared" si="36"/>
        <v>16</v>
      </c>
      <c r="D378">
        <f t="shared" si="32"/>
        <v>16</v>
      </c>
      <c r="E378">
        <f t="shared" si="33"/>
        <v>1</v>
      </c>
      <c r="F378">
        <f t="shared" si="34"/>
        <v>0</v>
      </c>
      <c r="G378">
        <f t="shared" si="35"/>
        <v>95</v>
      </c>
    </row>
    <row r="379" spans="1:7" x14ac:dyDescent="0.25">
      <c r="A379">
        <v>0.62181715825187078</v>
      </c>
      <c r="B379">
        <f t="shared" si="31"/>
        <v>17</v>
      </c>
      <c r="C379">
        <f t="shared" si="36"/>
        <v>16</v>
      </c>
      <c r="D379">
        <f t="shared" si="32"/>
        <v>16</v>
      </c>
      <c r="E379">
        <f t="shared" si="33"/>
        <v>1</v>
      </c>
      <c r="F379">
        <f t="shared" si="34"/>
        <v>0</v>
      </c>
      <c r="G379">
        <f t="shared" si="35"/>
        <v>95</v>
      </c>
    </row>
    <row r="380" spans="1:7" x14ac:dyDescent="0.25">
      <c r="A380">
        <v>1.8232278278515812E-2</v>
      </c>
      <c r="B380">
        <f t="shared" si="31"/>
        <v>15</v>
      </c>
      <c r="C380">
        <f t="shared" si="36"/>
        <v>16</v>
      </c>
      <c r="D380">
        <f t="shared" si="32"/>
        <v>15</v>
      </c>
      <c r="E380">
        <f t="shared" si="33"/>
        <v>0</v>
      </c>
      <c r="F380">
        <f t="shared" si="34"/>
        <v>1</v>
      </c>
      <c r="G380">
        <f t="shared" si="35"/>
        <v>80.5</v>
      </c>
    </row>
    <row r="381" spans="1:7" x14ac:dyDescent="0.25">
      <c r="A381">
        <v>0.32407291617709599</v>
      </c>
      <c r="B381">
        <f t="shared" si="31"/>
        <v>16</v>
      </c>
      <c r="C381">
        <f t="shared" si="36"/>
        <v>17</v>
      </c>
      <c r="D381">
        <f t="shared" si="32"/>
        <v>16</v>
      </c>
      <c r="E381">
        <f t="shared" si="33"/>
        <v>0</v>
      </c>
      <c r="F381">
        <f t="shared" si="34"/>
        <v>1</v>
      </c>
      <c r="G381">
        <f t="shared" si="35"/>
        <v>96.5</v>
      </c>
    </row>
    <row r="382" spans="1:7" x14ac:dyDescent="0.25">
      <c r="A382">
        <v>0.27254808013237231</v>
      </c>
      <c r="B382">
        <f t="shared" si="31"/>
        <v>16</v>
      </c>
      <c r="C382">
        <f t="shared" si="36"/>
        <v>17</v>
      </c>
      <c r="D382">
        <f t="shared" si="32"/>
        <v>16</v>
      </c>
      <c r="E382">
        <f t="shared" si="33"/>
        <v>0</v>
      </c>
      <c r="F382">
        <f t="shared" si="34"/>
        <v>1</v>
      </c>
      <c r="G382">
        <f t="shared" si="35"/>
        <v>96.5</v>
      </c>
    </row>
    <row r="383" spans="1:7" x14ac:dyDescent="0.25">
      <c r="A383">
        <v>0.40082715133025149</v>
      </c>
      <c r="B383">
        <f t="shared" si="31"/>
        <v>16</v>
      </c>
      <c r="C383">
        <f t="shared" si="36"/>
        <v>17</v>
      </c>
      <c r="D383">
        <f t="shared" si="32"/>
        <v>16</v>
      </c>
      <c r="E383">
        <f t="shared" si="33"/>
        <v>0</v>
      </c>
      <c r="F383">
        <f t="shared" si="34"/>
        <v>1</v>
      </c>
      <c r="G383">
        <f t="shared" si="35"/>
        <v>96.5</v>
      </c>
    </row>
    <row r="384" spans="1:7" x14ac:dyDescent="0.25">
      <c r="A384">
        <v>0.30041907959951508</v>
      </c>
      <c r="B384">
        <f t="shared" si="31"/>
        <v>16</v>
      </c>
      <c r="C384">
        <f t="shared" si="36"/>
        <v>17</v>
      </c>
      <c r="D384">
        <f t="shared" si="32"/>
        <v>16</v>
      </c>
      <c r="E384">
        <f t="shared" si="33"/>
        <v>0</v>
      </c>
      <c r="F384">
        <f t="shared" si="34"/>
        <v>1</v>
      </c>
      <c r="G384">
        <f t="shared" si="35"/>
        <v>96.5</v>
      </c>
    </row>
    <row r="385" spans="1:7" x14ac:dyDescent="0.25">
      <c r="A385">
        <v>0.73281110020327012</v>
      </c>
      <c r="B385">
        <f t="shared" si="31"/>
        <v>17</v>
      </c>
      <c r="C385">
        <f t="shared" si="36"/>
        <v>17</v>
      </c>
      <c r="D385">
        <f t="shared" si="32"/>
        <v>17</v>
      </c>
      <c r="E385">
        <f t="shared" si="33"/>
        <v>0</v>
      </c>
      <c r="F385">
        <f t="shared" si="34"/>
        <v>0</v>
      </c>
      <c r="G385">
        <f t="shared" si="35"/>
        <v>112</v>
      </c>
    </row>
    <row r="386" spans="1:7" x14ac:dyDescent="0.25">
      <c r="A386">
        <v>0.75819874096096795</v>
      </c>
      <c r="B386">
        <f t="shared" si="31"/>
        <v>17</v>
      </c>
      <c r="C386">
        <f t="shared" si="36"/>
        <v>16</v>
      </c>
      <c r="D386">
        <f t="shared" si="32"/>
        <v>16</v>
      </c>
      <c r="E386">
        <f t="shared" si="33"/>
        <v>1</v>
      </c>
      <c r="F386">
        <f t="shared" si="34"/>
        <v>0</v>
      </c>
      <c r="G386">
        <f t="shared" si="35"/>
        <v>95</v>
      </c>
    </row>
    <row r="387" spans="1:7" x14ac:dyDescent="0.25">
      <c r="A387">
        <v>0.98332216984786003</v>
      </c>
      <c r="B387">
        <f t="shared" ref="B387:B450" si="37">VLOOKUP(A387,$L$2:$M$5,2)</f>
        <v>18</v>
      </c>
      <c r="C387">
        <f t="shared" si="36"/>
        <v>16</v>
      </c>
      <c r="D387">
        <f t="shared" ref="D387:D450" si="38">MIN(B387,C387)</f>
        <v>16</v>
      </c>
      <c r="E387">
        <f t="shared" ref="E387:E450" si="39">MAX(B387-C387,0)</f>
        <v>2</v>
      </c>
      <c r="F387">
        <f t="shared" ref="F387:F450" si="40">MAX(C387-B387,0)</f>
        <v>0</v>
      </c>
      <c r="G387">
        <f t="shared" ref="G387:G450" si="41">16*D387-1*E387+0.5*F387-10*$O$2</f>
        <v>94</v>
      </c>
    </row>
    <row r="388" spans="1:7" x14ac:dyDescent="0.25">
      <c r="A388">
        <v>0.14418501005691753</v>
      </c>
      <c r="B388">
        <f t="shared" si="37"/>
        <v>15</v>
      </c>
      <c r="C388">
        <f t="shared" ref="C388:C451" si="42">F387+$O$2</f>
        <v>16</v>
      </c>
      <c r="D388">
        <f t="shared" si="38"/>
        <v>15</v>
      </c>
      <c r="E388">
        <f t="shared" si="39"/>
        <v>0</v>
      </c>
      <c r="F388">
        <f t="shared" si="40"/>
        <v>1</v>
      </c>
      <c r="G388">
        <f t="shared" si="41"/>
        <v>80.5</v>
      </c>
    </row>
    <row r="389" spans="1:7" x14ac:dyDescent="0.25">
      <c r="A389">
        <v>0.91977221333077108</v>
      </c>
      <c r="B389">
        <f t="shared" si="37"/>
        <v>18</v>
      </c>
      <c r="C389">
        <f t="shared" si="42"/>
        <v>17</v>
      </c>
      <c r="D389">
        <f t="shared" si="38"/>
        <v>17</v>
      </c>
      <c r="E389">
        <f t="shared" si="39"/>
        <v>1</v>
      </c>
      <c r="F389">
        <f t="shared" si="40"/>
        <v>0</v>
      </c>
      <c r="G389">
        <f t="shared" si="41"/>
        <v>111</v>
      </c>
    </row>
    <row r="390" spans="1:7" x14ac:dyDescent="0.25">
      <c r="A390">
        <v>0.11259971603532792</v>
      </c>
      <c r="B390">
        <f t="shared" si="37"/>
        <v>15</v>
      </c>
      <c r="C390">
        <f t="shared" si="42"/>
        <v>16</v>
      </c>
      <c r="D390">
        <f t="shared" si="38"/>
        <v>15</v>
      </c>
      <c r="E390">
        <f t="shared" si="39"/>
        <v>0</v>
      </c>
      <c r="F390">
        <f t="shared" si="40"/>
        <v>1</v>
      </c>
      <c r="G390">
        <f t="shared" si="41"/>
        <v>80.5</v>
      </c>
    </row>
    <row r="391" spans="1:7" x14ac:dyDescent="0.25">
      <c r="A391">
        <v>0.95786927779034581</v>
      </c>
      <c r="B391">
        <f t="shared" si="37"/>
        <v>18</v>
      </c>
      <c r="C391">
        <f t="shared" si="42"/>
        <v>17</v>
      </c>
      <c r="D391">
        <f t="shared" si="38"/>
        <v>17</v>
      </c>
      <c r="E391">
        <f t="shared" si="39"/>
        <v>1</v>
      </c>
      <c r="F391">
        <f t="shared" si="40"/>
        <v>0</v>
      </c>
      <c r="G391">
        <f t="shared" si="41"/>
        <v>111</v>
      </c>
    </row>
    <row r="392" spans="1:7" x14ac:dyDescent="0.25">
      <c r="A392">
        <v>0.46107535341530226</v>
      </c>
      <c r="B392">
        <f t="shared" si="37"/>
        <v>17</v>
      </c>
      <c r="C392">
        <f t="shared" si="42"/>
        <v>16</v>
      </c>
      <c r="D392">
        <f t="shared" si="38"/>
        <v>16</v>
      </c>
      <c r="E392">
        <f t="shared" si="39"/>
        <v>1</v>
      </c>
      <c r="F392">
        <f t="shared" si="40"/>
        <v>0</v>
      </c>
      <c r="G392">
        <f t="shared" si="41"/>
        <v>95</v>
      </c>
    </row>
    <row r="393" spans="1:7" x14ac:dyDescent="0.25">
      <c r="A393">
        <v>0.91971468016940938</v>
      </c>
      <c r="B393">
        <f t="shared" si="37"/>
        <v>18</v>
      </c>
      <c r="C393">
        <f t="shared" si="42"/>
        <v>16</v>
      </c>
      <c r="D393">
        <f t="shared" si="38"/>
        <v>16</v>
      </c>
      <c r="E393">
        <f t="shared" si="39"/>
        <v>2</v>
      </c>
      <c r="F393">
        <f t="shared" si="40"/>
        <v>0</v>
      </c>
      <c r="G393">
        <f t="shared" si="41"/>
        <v>94</v>
      </c>
    </row>
    <row r="394" spans="1:7" x14ac:dyDescent="0.25">
      <c r="A394">
        <v>0.79262172461254599</v>
      </c>
      <c r="B394">
        <f t="shared" si="37"/>
        <v>17</v>
      </c>
      <c r="C394">
        <f t="shared" si="42"/>
        <v>16</v>
      </c>
      <c r="D394">
        <f t="shared" si="38"/>
        <v>16</v>
      </c>
      <c r="E394">
        <f t="shared" si="39"/>
        <v>1</v>
      </c>
      <c r="F394">
        <f t="shared" si="40"/>
        <v>0</v>
      </c>
      <c r="G394">
        <f t="shared" si="41"/>
        <v>95</v>
      </c>
    </row>
    <row r="395" spans="1:7" x14ac:dyDescent="0.25">
      <c r="A395">
        <v>0.12574866510777483</v>
      </c>
      <c r="B395">
        <f t="shared" si="37"/>
        <v>15</v>
      </c>
      <c r="C395">
        <f t="shared" si="42"/>
        <v>16</v>
      </c>
      <c r="D395">
        <f t="shared" si="38"/>
        <v>15</v>
      </c>
      <c r="E395">
        <f t="shared" si="39"/>
        <v>0</v>
      </c>
      <c r="F395">
        <f t="shared" si="40"/>
        <v>1</v>
      </c>
      <c r="G395">
        <f t="shared" si="41"/>
        <v>80.5</v>
      </c>
    </row>
    <row r="396" spans="1:7" x14ac:dyDescent="0.25">
      <c r="A396">
        <v>0.50273228099839173</v>
      </c>
      <c r="B396">
        <f t="shared" si="37"/>
        <v>17</v>
      </c>
      <c r="C396">
        <f t="shared" si="42"/>
        <v>17</v>
      </c>
      <c r="D396">
        <f t="shared" si="38"/>
        <v>17</v>
      </c>
      <c r="E396">
        <f t="shared" si="39"/>
        <v>0</v>
      </c>
      <c r="F396">
        <f t="shared" si="40"/>
        <v>0</v>
      </c>
      <c r="G396">
        <f t="shared" si="41"/>
        <v>112</v>
      </c>
    </row>
    <row r="397" spans="1:7" x14ac:dyDescent="0.25">
      <c r="A397">
        <v>0.58916806239284114</v>
      </c>
      <c r="B397">
        <f t="shared" si="37"/>
        <v>17</v>
      </c>
      <c r="C397">
        <f t="shared" si="42"/>
        <v>16</v>
      </c>
      <c r="D397">
        <f t="shared" si="38"/>
        <v>16</v>
      </c>
      <c r="E397">
        <f t="shared" si="39"/>
        <v>1</v>
      </c>
      <c r="F397">
        <f t="shared" si="40"/>
        <v>0</v>
      </c>
      <c r="G397">
        <f t="shared" si="41"/>
        <v>95</v>
      </c>
    </row>
    <row r="398" spans="1:7" x14ac:dyDescent="0.25">
      <c r="A398">
        <v>8.428714375526547E-2</v>
      </c>
      <c r="B398">
        <f t="shared" si="37"/>
        <v>15</v>
      </c>
      <c r="C398">
        <f t="shared" si="42"/>
        <v>16</v>
      </c>
      <c r="D398">
        <f t="shared" si="38"/>
        <v>15</v>
      </c>
      <c r="E398">
        <f t="shared" si="39"/>
        <v>0</v>
      </c>
      <c r="F398">
        <f t="shared" si="40"/>
        <v>1</v>
      </c>
      <c r="G398">
        <f t="shared" si="41"/>
        <v>80.5</v>
      </c>
    </row>
    <row r="399" spans="1:7" x14ac:dyDescent="0.25">
      <c r="A399">
        <v>0.33359488754173561</v>
      </c>
      <c r="B399">
        <f t="shared" si="37"/>
        <v>16</v>
      </c>
      <c r="C399">
        <f t="shared" si="42"/>
        <v>17</v>
      </c>
      <c r="D399">
        <f t="shared" si="38"/>
        <v>16</v>
      </c>
      <c r="E399">
        <f t="shared" si="39"/>
        <v>0</v>
      </c>
      <c r="F399">
        <f t="shared" si="40"/>
        <v>1</v>
      </c>
      <c r="G399">
        <f t="shared" si="41"/>
        <v>96.5</v>
      </c>
    </row>
    <row r="400" spans="1:7" x14ac:dyDescent="0.25">
      <c r="A400">
        <v>0.15516863612120668</v>
      </c>
      <c r="B400">
        <f t="shared" si="37"/>
        <v>15</v>
      </c>
      <c r="C400">
        <f t="shared" si="42"/>
        <v>17</v>
      </c>
      <c r="D400">
        <f t="shared" si="38"/>
        <v>15</v>
      </c>
      <c r="E400">
        <f t="shared" si="39"/>
        <v>0</v>
      </c>
      <c r="F400">
        <f t="shared" si="40"/>
        <v>2</v>
      </c>
      <c r="G400">
        <f t="shared" si="41"/>
        <v>81</v>
      </c>
    </row>
    <row r="401" spans="1:7" x14ac:dyDescent="0.25">
      <c r="A401">
        <v>0.9816337158030386</v>
      </c>
      <c r="B401">
        <f t="shared" si="37"/>
        <v>18</v>
      </c>
      <c r="C401">
        <f t="shared" si="42"/>
        <v>18</v>
      </c>
      <c r="D401">
        <f t="shared" si="38"/>
        <v>18</v>
      </c>
      <c r="E401">
        <f t="shared" si="39"/>
        <v>0</v>
      </c>
      <c r="F401">
        <f t="shared" si="40"/>
        <v>0</v>
      </c>
      <c r="G401">
        <f t="shared" si="41"/>
        <v>128</v>
      </c>
    </row>
    <row r="402" spans="1:7" x14ac:dyDescent="0.25">
      <c r="A402">
        <v>0.84537437777702673</v>
      </c>
      <c r="B402">
        <f t="shared" si="37"/>
        <v>17</v>
      </c>
      <c r="C402">
        <f t="shared" si="42"/>
        <v>16</v>
      </c>
      <c r="D402">
        <f t="shared" si="38"/>
        <v>16</v>
      </c>
      <c r="E402">
        <f t="shared" si="39"/>
        <v>1</v>
      </c>
      <c r="F402">
        <f t="shared" si="40"/>
        <v>0</v>
      </c>
      <c r="G402">
        <f t="shared" si="41"/>
        <v>95</v>
      </c>
    </row>
    <row r="403" spans="1:7" x14ac:dyDescent="0.25">
      <c r="A403">
        <v>0.70126157293651503</v>
      </c>
      <c r="B403">
        <f t="shared" si="37"/>
        <v>17</v>
      </c>
      <c r="C403">
        <f t="shared" si="42"/>
        <v>16</v>
      </c>
      <c r="D403">
        <f t="shared" si="38"/>
        <v>16</v>
      </c>
      <c r="E403">
        <f t="shared" si="39"/>
        <v>1</v>
      </c>
      <c r="F403">
        <f t="shared" si="40"/>
        <v>0</v>
      </c>
      <c r="G403">
        <f t="shared" si="41"/>
        <v>95</v>
      </c>
    </row>
    <row r="404" spans="1:7" x14ac:dyDescent="0.25">
      <c r="A404">
        <v>0.90872324185052489</v>
      </c>
      <c r="B404">
        <f t="shared" si="37"/>
        <v>18</v>
      </c>
      <c r="C404">
        <f t="shared" si="42"/>
        <v>16</v>
      </c>
      <c r="D404">
        <f t="shared" si="38"/>
        <v>16</v>
      </c>
      <c r="E404">
        <f t="shared" si="39"/>
        <v>2</v>
      </c>
      <c r="F404">
        <f t="shared" si="40"/>
        <v>0</v>
      </c>
      <c r="G404">
        <f t="shared" si="41"/>
        <v>94</v>
      </c>
    </row>
    <row r="405" spans="1:7" x14ac:dyDescent="0.25">
      <c r="A405">
        <v>0.36794276497349876</v>
      </c>
      <c r="B405">
        <f t="shared" si="37"/>
        <v>16</v>
      </c>
      <c r="C405">
        <f t="shared" si="42"/>
        <v>16</v>
      </c>
      <c r="D405">
        <f t="shared" si="38"/>
        <v>16</v>
      </c>
      <c r="E405">
        <f t="shared" si="39"/>
        <v>0</v>
      </c>
      <c r="F405">
        <f t="shared" si="40"/>
        <v>0</v>
      </c>
      <c r="G405">
        <f t="shared" si="41"/>
        <v>96</v>
      </c>
    </row>
    <row r="406" spans="1:7" x14ac:dyDescent="0.25">
      <c r="A406">
        <v>0.88275986343395962</v>
      </c>
      <c r="B406">
        <f t="shared" si="37"/>
        <v>18</v>
      </c>
      <c r="C406">
        <f t="shared" si="42"/>
        <v>16</v>
      </c>
      <c r="D406">
        <f t="shared" si="38"/>
        <v>16</v>
      </c>
      <c r="E406">
        <f t="shared" si="39"/>
        <v>2</v>
      </c>
      <c r="F406">
        <f t="shared" si="40"/>
        <v>0</v>
      </c>
      <c r="G406">
        <f t="shared" si="41"/>
        <v>94</v>
      </c>
    </row>
    <row r="407" spans="1:7" x14ac:dyDescent="0.25">
      <c r="A407">
        <v>0.47469598904790355</v>
      </c>
      <c r="B407">
        <f t="shared" si="37"/>
        <v>17</v>
      </c>
      <c r="C407">
        <f t="shared" si="42"/>
        <v>16</v>
      </c>
      <c r="D407">
        <f t="shared" si="38"/>
        <v>16</v>
      </c>
      <c r="E407">
        <f t="shared" si="39"/>
        <v>1</v>
      </c>
      <c r="F407">
        <f t="shared" si="40"/>
        <v>0</v>
      </c>
      <c r="G407">
        <f t="shared" si="41"/>
        <v>95</v>
      </c>
    </row>
    <row r="408" spans="1:7" x14ac:dyDescent="0.25">
      <c r="A408">
        <v>0.39347598575274501</v>
      </c>
      <c r="B408">
        <f t="shared" si="37"/>
        <v>16</v>
      </c>
      <c r="C408">
        <f t="shared" si="42"/>
        <v>16</v>
      </c>
      <c r="D408">
        <f t="shared" si="38"/>
        <v>16</v>
      </c>
      <c r="E408">
        <f t="shared" si="39"/>
        <v>0</v>
      </c>
      <c r="F408">
        <f t="shared" si="40"/>
        <v>0</v>
      </c>
      <c r="G408">
        <f t="shared" si="41"/>
        <v>96</v>
      </c>
    </row>
    <row r="409" spans="1:7" x14ac:dyDescent="0.25">
      <c r="A409">
        <v>0.56921485534252103</v>
      </c>
      <c r="B409">
        <f t="shared" si="37"/>
        <v>17</v>
      </c>
      <c r="C409">
        <f t="shared" si="42"/>
        <v>16</v>
      </c>
      <c r="D409">
        <f t="shared" si="38"/>
        <v>16</v>
      </c>
      <c r="E409">
        <f t="shared" si="39"/>
        <v>1</v>
      </c>
      <c r="F409">
        <f t="shared" si="40"/>
        <v>0</v>
      </c>
      <c r="G409">
        <f t="shared" si="41"/>
        <v>95</v>
      </c>
    </row>
    <row r="410" spans="1:7" x14ac:dyDescent="0.25">
      <c r="A410">
        <v>0.59388112277249738</v>
      </c>
      <c r="B410">
        <f t="shared" si="37"/>
        <v>17</v>
      </c>
      <c r="C410">
        <f t="shared" si="42"/>
        <v>16</v>
      </c>
      <c r="D410">
        <f t="shared" si="38"/>
        <v>16</v>
      </c>
      <c r="E410">
        <f t="shared" si="39"/>
        <v>1</v>
      </c>
      <c r="F410">
        <f t="shared" si="40"/>
        <v>0</v>
      </c>
      <c r="G410">
        <f t="shared" si="41"/>
        <v>95</v>
      </c>
    </row>
    <row r="411" spans="1:7" x14ac:dyDescent="0.25">
      <c r="A411">
        <v>0.37549049711823235</v>
      </c>
      <c r="B411">
        <f t="shared" si="37"/>
        <v>16</v>
      </c>
      <c r="C411">
        <f t="shared" si="42"/>
        <v>16</v>
      </c>
      <c r="D411">
        <f t="shared" si="38"/>
        <v>16</v>
      </c>
      <c r="E411">
        <f t="shared" si="39"/>
        <v>0</v>
      </c>
      <c r="F411">
        <f t="shared" si="40"/>
        <v>0</v>
      </c>
      <c r="G411">
        <f t="shared" si="41"/>
        <v>96</v>
      </c>
    </row>
    <row r="412" spans="1:7" x14ac:dyDescent="0.25">
      <c r="A412">
        <v>0.97136326476275414</v>
      </c>
      <c r="B412">
        <f t="shared" si="37"/>
        <v>18</v>
      </c>
      <c r="C412">
        <f t="shared" si="42"/>
        <v>16</v>
      </c>
      <c r="D412">
        <f t="shared" si="38"/>
        <v>16</v>
      </c>
      <c r="E412">
        <f t="shared" si="39"/>
        <v>2</v>
      </c>
      <c r="F412">
        <f t="shared" si="40"/>
        <v>0</v>
      </c>
      <c r="G412">
        <f t="shared" si="41"/>
        <v>94</v>
      </c>
    </row>
    <row r="413" spans="1:7" x14ac:dyDescent="0.25">
      <c r="A413">
        <v>0.99951603734599281</v>
      </c>
      <c r="B413">
        <f t="shared" si="37"/>
        <v>18</v>
      </c>
      <c r="C413">
        <f t="shared" si="42"/>
        <v>16</v>
      </c>
      <c r="D413">
        <f t="shared" si="38"/>
        <v>16</v>
      </c>
      <c r="E413">
        <f t="shared" si="39"/>
        <v>2</v>
      </c>
      <c r="F413">
        <f t="shared" si="40"/>
        <v>0</v>
      </c>
      <c r="G413">
        <f t="shared" si="41"/>
        <v>94</v>
      </c>
    </row>
    <row r="414" spans="1:7" x14ac:dyDescent="0.25">
      <c r="A414">
        <v>0.28106502992246962</v>
      </c>
      <c r="B414">
        <f t="shared" si="37"/>
        <v>16</v>
      </c>
      <c r="C414">
        <f t="shared" si="42"/>
        <v>16</v>
      </c>
      <c r="D414">
        <f t="shared" si="38"/>
        <v>16</v>
      </c>
      <c r="E414">
        <f t="shared" si="39"/>
        <v>0</v>
      </c>
      <c r="F414">
        <f t="shared" si="40"/>
        <v>0</v>
      </c>
      <c r="G414">
        <f t="shared" si="41"/>
        <v>96</v>
      </c>
    </row>
    <row r="415" spans="1:7" x14ac:dyDescent="0.25">
      <c r="A415">
        <v>0.53587805590071047</v>
      </c>
      <c r="B415">
        <f t="shared" si="37"/>
        <v>17</v>
      </c>
      <c r="C415">
        <f t="shared" si="42"/>
        <v>16</v>
      </c>
      <c r="D415">
        <f t="shared" si="38"/>
        <v>16</v>
      </c>
      <c r="E415">
        <f t="shared" si="39"/>
        <v>1</v>
      </c>
      <c r="F415">
        <f t="shared" si="40"/>
        <v>0</v>
      </c>
      <c r="G415">
        <f t="shared" si="41"/>
        <v>95</v>
      </c>
    </row>
    <row r="416" spans="1:7" x14ac:dyDescent="0.25">
      <c r="A416">
        <v>0.60573013977479639</v>
      </c>
      <c r="B416">
        <f t="shared" si="37"/>
        <v>17</v>
      </c>
      <c r="C416">
        <f t="shared" si="42"/>
        <v>16</v>
      </c>
      <c r="D416">
        <f t="shared" si="38"/>
        <v>16</v>
      </c>
      <c r="E416">
        <f t="shared" si="39"/>
        <v>1</v>
      </c>
      <c r="F416">
        <f t="shared" si="40"/>
        <v>0</v>
      </c>
      <c r="G416">
        <f t="shared" si="41"/>
        <v>95</v>
      </c>
    </row>
    <row r="417" spans="1:7" x14ac:dyDescent="0.25">
      <c r="A417">
        <v>0.64096612544682807</v>
      </c>
      <c r="B417">
        <f t="shared" si="37"/>
        <v>17</v>
      </c>
      <c r="C417">
        <f t="shared" si="42"/>
        <v>16</v>
      </c>
      <c r="D417">
        <f t="shared" si="38"/>
        <v>16</v>
      </c>
      <c r="E417">
        <f t="shared" si="39"/>
        <v>1</v>
      </c>
      <c r="F417">
        <f t="shared" si="40"/>
        <v>0</v>
      </c>
      <c r="G417">
        <f t="shared" si="41"/>
        <v>95</v>
      </c>
    </row>
    <row r="418" spans="1:7" x14ac:dyDescent="0.25">
      <c r="A418">
        <v>0.4047541717060541</v>
      </c>
      <c r="B418">
        <f t="shared" si="37"/>
        <v>16</v>
      </c>
      <c r="C418">
        <f t="shared" si="42"/>
        <v>16</v>
      </c>
      <c r="D418">
        <f t="shared" si="38"/>
        <v>16</v>
      </c>
      <c r="E418">
        <f t="shared" si="39"/>
        <v>0</v>
      </c>
      <c r="F418">
        <f t="shared" si="40"/>
        <v>0</v>
      </c>
      <c r="G418">
        <f t="shared" si="41"/>
        <v>96</v>
      </c>
    </row>
    <row r="419" spans="1:7" x14ac:dyDescent="0.25">
      <c r="A419">
        <v>0.94597442681845167</v>
      </c>
      <c r="B419">
        <f t="shared" si="37"/>
        <v>18</v>
      </c>
      <c r="C419">
        <f t="shared" si="42"/>
        <v>16</v>
      </c>
      <c r="D419">
        <f t="shared" si="38"/>
        <v>16</v>
      </c>
      <c r="E419">
        <f t="shared" si="39"/>
        <v>2</v>
      </c>
      <c r="F419">
        <f t="shared" si="40"/>
        <v>0</v>
      </c>
      <c r="G419">
        <f t="shared" si="41"/>
        <v>94</v>
      </c>
    </row>
    <row r="420" spans="1:7" x14ac:dyDescent="0.25">
      <c r="A420">
        <v>0.5239533291178915</v>
      </c>
      <c r="B420">
        <f t="shared" si="37"/>
        <v>17</v>
      </c>
      <c r="C420">
        <f t="shared" si="42"/>
        <v>16</v>
      </c>
      <c r="D420">
        <f t="shared" si="38"/>
        <v>16</v>
      </c>
      <c r="E420">
        <f t="shared" si="39"/>
        <v>1</v>
      </c>
      <c r="F420">
        <f t="shared" si="40"/>
        <v>0</v>
      </c>
      <c r="G420">
        <f t="shared" si="41"/>
        <v>95</v>
      </c>
    </row>
    <row r="421" spans="1:7" x14ac:dyDescent="0.25">
      <c r="A421">
        <v>0.4430019674328679</v>
      </c>
      <c r="B421">
        <f t="shared" si="37"/>
        <v>16</v>
      </c>
      <c r="C421">
        <f t="shared" si="42"/>
        <v>16</v>
      </c>
      <c r="D421">
        <f t="shared" si="38"/>
        <v>16</v>
      </c>
      <c r="E421">
        <f t="shared" si="39"/>
        <v>0</v>
      </c>
      <c r="F421">
        <f t="shared" si="40"/>
        <v>0</v>
      </c>
      <c r="G421">
        <f t="shared" si="41"/>
        <v>96</v>
      </c>
    </row>
    <row r="422" spans="1:7" x14ac:dyDescent="0.25">
      <c r="A422">
        <v>0.27411754764961616</v>
      </c>
      <c r="B422">
        <f t="shared" si="37"/>
        <v>16</v>
      </c>
      <c r="C422">
        <f t="shared" si="42"/>
        <v>16</v>
      </c>
      <c r="D422">
        <f t="shared" si="38"/>
        <v>16</v>
      </c>
      <c r="E422">
        <f t="shared" si="39"/>
        <v>0</v>
      </c>
      <c r="F422">
        <f t="shared" si="40"/>
        <v>0</v>
      </c>
      <c r="G422">
        <f t="shared" si="41"/>
        <v>96</v>
      </c>
    </row>
    <row r="423" spans="1:7" x14ac:dyDescent="0.25">
      <c r="A423">
        <v>0.91777727632654726</v>
      </c>
      <c r="B423">
        <f t="shared" si="37"/>
        <v>18</v>
      </c>
      <c r="C423">
        <f t="shared" si="42"/>
        <v>16</v>
      </c>
      <c r="D423">
        <f t="shared" si="38"/>
        <v>16</v>
      </c>
      <c r="E423">
        <f t="shared" si="39"/>
        <v>2</v>
      </c>
      <c r="F423">
        <f t="shared" si="40"/>
        <v>0</v>
      </c>
      <c r="G423">
        <f t="shared" si="41"/>
        <v>94</v>
      </c>
    </row>
    <row r="424" spans="1:7" x14ac:dyDescent="0.25">
      <c r="A424">
        <v>0.11773467711604579</v>
      </c>
      <c r="B424">
        <f t="shared" si="37"/>
        <v>15</v>
      </c>
      <c r="C424">
        <f t="shared" si="42"/>
        <v>16</v>
      </c>
      <c r="D424">
        <f t="shared" si="38"/>
        <v>15</v>
      </c>
      <c r="E424">
        <f t="shared" si="39"/>
        <v>0</v>
      </c>
      <c r="F424">
        <f t="shared" si="40"/>
        <v>1</v>
      </c>
      <c r="G424">
        <f t="shared" si="41"/>
        <v>80.5</v>
      </c>
    </row>
    <row r="425" spans="1:7" x14ac:dyDescent="0.25">
      <c r="A425">
        <v>0.8904858392419277</v>
      </c>
      <c r="B425">
        <f t="shared" si="37"/>
        <v>18</v>
      </c>
      <c r="C425">
        <f t="shared" si="42"/>
        <v>17</v>
      </c>
      <c r="D425">
        <f t="shared" si="38"/>
        <v>17</v>
      </c>
      <c r="E425">
        <f t="shared" si="39"/>
        <v>1</v>
      </c>
      <c r="F425">
        <f t="shared" si="40"/>
        <v>0</v>
      </c>
      <c r="G425">
        <f t="shared" si="41"/>
        <v>111</v>
      </c>
    </row>
    <row r="426" spans="1:7" x14ac:dyDescent="0.25">
      <c r="A426">
        <v>0.80382901936929385</v>
      </c>
      <c r="B426">
        <f t="shared" si="37"/>
        <v>17</v>
      </c>
      <c r="C426">
        <f t="shared" si="42"/>
        <v>16</v>
      </c>
      <c r="D426">
        <f t="shared" si="38"/>
        <v>16</v>
      </c>
      <c r="E426">
        <f t="shared" si="39"/>
        <v>1</v>
      </c>
      <c r="F426">
        <f t="shared" si="40"/>
        <v>0</v>
      </c>
      <c r="G426">
        <f t="shared" si="41"/>
        <v>95</v>
      </c>
    </row>
    <row r="427" spans="1:7" x14ac:dyDescent="0.25">
      <c r="A427">
        <v>0.64056541846569803</v>
      </c>
      <c r="B427">
        <f t="shared" si="37"/>
        <v>17</v>
      </c>
      <c r="C427">
        <f t="shared" si="42"/>
        <v>16</v>
      </c>
      <c r="D427">
        <f t="shared" si="38"/>
        <v>16</v>
      </c>
      <c r="E427">
        <f t="shared" si="39"/>
        <v>1</v>
      </c>
      <c r="F427">
        <f t="shared" si="40"/>
        <v>0</v>
      </c>
      <c r="G427">
        <f t="shared" si="41"/>
        <v>95</v>
      </c>
    </row>
    <row r="428" spans="1:7" x14ac:dyDescent="0.25">
      <c r="A428">
        <v>0.38194144156102472</v>
      </c>
      <c r="B428">
        <f t="shared" si="37"/>
        <v>16</v>
      </c>
      <c r="C428">
        <f t="shared" si="42"/>
        <v>16</v>
      </c>
      <c r="D428">
        <f t="shared" si="38"/>
        <v>16</v>
      </c>
      <c r="E428">
        <f t="shared" si="39"/>
        <v>0</v>
      </c>
      <c r="F428">
        <f t="shared" si="40"/>
        <v>0</v>
      </c>
      <c r="G428">
        <f t="shared" si="41"/>
        <v>96</v>
      </c>
    </row>
    <row r="429" spans="1:7" x14ac:dyDescent="0.25">
      <c r="A429">
        <v>0.3299503654865984</v>
      </c>
      <c r="B429">
        <f t="shared" si="37"/>
        <v>16</v>
      </c>
      <c r="C429">
        <f t="shared" si="42"/>
        <v>16</v>
      </c>
      <c r="D429">
        <f t="shared" si="38"/>
        <v>16</v>
      </c>
      <c r="E429">
        <f t="shared" si="39"/>
        <v>0</v>
      </c>
      <c r="F429">
        <f t="shared" si="40"/>
        <v>0</v>
      </c>
      <c r="G429">
        <f t="shared" si="41"/>
        <v>96</v>
      </c>
    </row>
    <row r="430" spans="1:7" x14ac:dyDescent="0.25">
      <c r="A430">
        <v>0.59990128040192026</v>
      </c>
      <c r="B430">
        <f t="shared" si="37"/>
        <v>17</v>
      </c>
      <c r="C430">
        <f t="shared" si="42"/>
        <v>16</v>
      </c>
      <c r="D430">
        <f t="shared" si="38"/>
        <v>16</v>
      </c>
      <c r="E430">
        <f t="shared" si="39"/>
        <v>1</v>
      </c>
      <c r="F430">
        <f t="shared" si="40"/>
        <v>0</v>
      </c>
      <c r="G430">
        <f t="shared" si="41"/>
        <v>95</v>
      </c>
    </row>
    <row r="431" spans="1:7" x14ac:dyDescent="0.25">
      <c r="A431">
        <v>0.15018927310129149</v>
      </c>
      <c r="B431">
        <f t="shared" si="37"/>
        <v>15</v>
      </c>
      <c r="C431">
        <f t="shared" si="42"/>
        <v>16</v>
      </c>
      <c r="D431">
        <f t="shared" si="38"/>
        <v>15</v>
      </c>
      <c r="E431">
        <f t="shared" si="39"/>
        <v>0</v>
      </c>
      <c r="F431">
        <f t="shared" si="40"/>
        <v>1</v>
      </c>
      <c r="G431">
        <f t="shared" si="41"/>
        <v>80.5</v>
      </c>
    </row>
    <row r="432" spans="1:7" x14ac:dyDescent="0.25">
      <c r="A432">
        <v>0.53038330716605608</v>
      </c>
      <c r="B432">
        <f t="shared" si="37"/>
        <v>17</v>
      </c>
      <c r="C432">
        <f t="shared" si="42"/>
        <v>17</v>
      </c>
      <c r="D432">
        <f t="shared" si="38"/>
        <v>17</v>
      </c>
      <c r="E432">
        <f t="shared" si="39"/>
        <v>0</v>
      </c>
      <c r="F432">
        <f t="shared" si="40"/>
        <v>0</v>
      </c>
      <c r="G432">
        <f t="shared" si="41"/>
        <v>112</v>
      </c>
    </row>
    <row r="433" spans="1:7" x14ac:dyDescent="0.25">
      <c r="A433">
        <v>0.77689867852759231</v>
      </c>
      <c r="B433">
        <f t="shared" si="37"/>
        <v>17</v>
      </c>
      <c r="C433">
        <f t="shared" si="42"/>
        <v>16</v>
      </c>
      <c r="D433">
        <f t="shared" si="38"/>
        <v>16</v>
      </c>
      <c r="E433">
        <f t="shared" si="39"/>
        <v>1</v>
      </c>
      <c r="F433">
        <f t="shared" si="40"/>
        <v>0</v>
      </c>
      <c r="G433">
        <f t="shared" si="41"/>
        <v>95</v>
      </c>
    </row>
    <row r="434" spans="1:7" x14ac:dyDescent="0.25">
      <c r="A434">
        <v>0.59889558659332198</v>
      </c>
      <c r="B434">
        <f t="shared" si="37"/>
        <v>17</v>
      </c>
      <c r="C434">
        <f t="shared" si="42"/>
        <v>16</v>
      </c>
      <c r="D434">
        <f t="shared" si="38"/>
        <v>16</v>
      </c>
      <c r="E434">
        <f t="shared" si="39"/>
        <v>1</v>
      </c>
      <c r="F434">
        <f t="shared" si="40"/>
        <v>0</v>
      </c>
      <c r="G434">
        <f t="shared" si="41"/>
        <v>95</v>
      </c>
    </row>
    <row r="435" spans="1:7" x14ac:dyDescent="0.25">
      <c r="A435">
        <v>0.79276330602978962</v>
      </c>
      <c r="B435">
        <f t="shared" si="37"/>
        <v>17</v>
      </c>
      <c r="C435">
        <f t="shared" si="42"/>
        <v>16</v>
      </c>
      <c r="D435">
        <f t="shared" si="38"/>
        <v>16</v>
      </c>
      <c r="E435">
        <f t="shared" si="39"/>
        <v>1</v>
      </c>
      <c r="F435">
        <f t="shared" si="40"/>
        <v>0</v>
      </c>
      <c r="G435">
        <f t="shared" si="41"/>
        <v>95</v>
      </c>
    </row>
    <row r="436" spans="1:7" x14ac:dyDescent="0.25">
      <c r="A436">
        <v>0.16416944069789119</v>
      </c>
      <c r="B436">
        <f t="shared" si="37"/>
        <v>15</v>
      </c>
      <c r="C436">
        <f t="shared" si="42"/>
        <v>16</v>
      </c>
      <c r="D436">
        <f t="shared" si="38"/>
        <v>15</v>
      </c>
      <c r="E436">
        <f t="shared" si="39"/>
        <v>0</v>
      </c>
      <c r="F436">
        <f t="shared" si="40"/>
        <v>1</v>
      </c>
      <c r="G436">
        <f t="shared" si="41"/>
        <v>80.5</v>
      </c>
    </row>
    <row r="437" spans="1:7" x14ac:dyDescent="0.25">
      <c r="A437">
        <v>0.2534172906011749</v>
      </c>
      <c r="B437">
        <f t="shared" si="37"/>
        <v>16</v>
      </c>
      <c r="C437">
        <f t="shared" si="42"/>
        <v>17</v>
      </c>
      <c r="D437">
        <f t="shared" si="38"/>
        <v>16</v>
      </c>
      <c r="E437">
        <f t="shared" si="39"/>
        <v>0</v>
      </c>
      <c r="F437">
        <f t="shared" si="40"/>
        <v>1</v>
      </c>
      <c r="G437">
        <f t="shared" si="41"/>
        <v>96.5</v>
      </c>
    </row>
    <row r="438" spans="1:7" x14ac:dyDescent="0.25">
      <c r="A438">
        <v>0.88415392703828177</v>
      </c>
      <c r="B438">
        <f t="shared" si="37"/>
        <v>18</v>
      </c>
      <c r="C438">
        <f t="shared" si="42"/>
        <v>17</v>
      </c>
      <c r="D438">
        <f t="shared" si="38"/>
        <v>17</v>
      </c>
      <c r="E438">
        <f t="shared" si="39"/>
        <v>1</v>
      </c>
      <c r="F438">
        <f t="shared" si="40"/>
        <v>0</v>
      </c>
      <c r="G438">
        <f t="shared" si="41"/>
        <v>111</v>
      </c>
    </row>
    <row r="439" spans="1:7" x14ac:dyDescent="0.25">
      <c r="A439">
        <v>7.823745818070349E-2</v>
      </c>
      <c r="B439">
        <f t="shared" si="37"/>
        <v>15</v>
      </c>
      <c r="C439">
        <f t="shared" si="42"/>
        <v>16</v>
      </c>
      <c r="D439">
        <f t="shared" si="38"/>
        <v>15</v>
      </c>
      <c r="E439">
        <f t="shared" si="39"/>
        <v>0</v>
      </c>
      <c r="F439">
        <f t="shared" si="40"/>
        <v>1</v>
      </c>
      <c r="G439">
        <f t="shared" si="41"/>
        <v>80.5</v>
      </c>
    </row>
    <row r="440" spans="1:7" x14ac:dyDescent="0.25">
      <c r="A440">
        <v>3.3551068454315658E-2</v>
      </c>
      <c r="B440">
        <f t="shared" si="37"/>
        <v>15</v>
      </c>
      <c r="C440">
        <f t="shared" si="42"/>
        <v>17</v>
      </c>
      <c r="D440">
        <f t="shared" si="38"/>
        <v>15</v>
      </c>
      <c r="E440">
        <f t="shared" si="39"/>
        <v>0</v>
      </c>
      <c r="F440">
        <f t="shared" si="40"/>
        <v>2</v>
      </c>
      <c r="G440">
        <f t="shared" si="41"/>
        <v>81</v>
      </c>
    </row>
    <row r="441" spans="1:7" x14ac:dyDescent="0.25">
      <c r="A441">
        <v>0.90876826715297121</v>
      </c>
      <c r="B441">
        <f t="shared" si="37"/>
        <v>18</v>
      </c>
      <c r="C441">
        <f t="shared" si="42"/>
        <v>18</v>
      </c>
      <c r="D441">
        <f t="shared" si="38"/>
        <v>18</v>
      </c>
      <c r="E441">
        <f t="shared" si="39"/>
        <v>0</v>
      </c>
      <c r="F441">
        <f t="shared" si="40"/>
        <v>0</v>
      </c>
      <c r="G441">
        <f t="shared" si="41"/>
        <v>128</v>
      </c>
    </row>
    <row r="442" spans="1:7" x14ac:dyDescent="0.25">
      <c r="A442">
        <v>9.2766291391193856E-2</v>
      </c>
      <c r="B442">
        <f t="shared" si="37"/>
        <v>15</v>
      </c>
      <c r="C442">
        <f t="shared" si="42"/>
        <v>16</v>
      </c>
      <c r="D442">
        <f t="shared" si="38"/>
        <v>15</v>
      </c>
      <c r="E442">
        <f t="shared" si="39"/>
        <v>0</v>
      </c>
      <c r="F442">
        <f t="shared" si="40"/>
        <v>1</v>
      </c>
      <c r="G442">
        <f t="shared" si="41"/>
        <v>80.5</v>
      </c>
    </row>
    <row r="443" spans="1:7" x14ac:dyDescent="0.25">
      <c r="A443">
        <v>0.13791890779278515</v>
      </c>
      <c r="B443">
        <f t="shared" si="37"/>
        <v>15</v>
      </c>
      <c r="C443">
        <f t="shared" si="42"/>
        <v>17</v>
      </c>
      <c r="D443">
        <f t="shared" si="38"/>
        <v>15</v>
      </c>
      <c r="E443">
        <f t="shared" si="39"/>
        <v>0</v>
      </c>
      <c r="F443">
        <f t="shared" si="40"/>
        <v>2</v>
      </c>
      <c r="G443">
        <f t="shared" si="41"/>
        <v>81</v>
      </c>
    </row>
    <row r="444" spans="1:7" x14ac:dyDescent="0.25">
      <c r="A444">
        <v>0.37203244627717946</v>
      </c>
      <c r="B444">
        <f t="shared" si="37"/>
        <v>16</v>
      </c>
      <c r="C444">
        <f t="shared" si="42"/>
        <v>18</v>
      </c>
      <c r="D444">
        <f t="shared" si="38"/>
        <v>16</v>
      </c>
      <c r="E444">
        <f t="shared" si="39"/>
        <v>0</v>
      </c>
      <c r="F444">
        <f t="shared" si="40"/>
        <v>2</v>
      </c>
      <c r="G444">
        <f t="shared" si="41"/>
        <v>97</v>
      </c>
    </row>
    <row r="445" spans="1:7" x14ac:dyDescent="0.25">
      <c r="A445">
        <v>0.50595543364916384</v>
      </c>
      <c r="B445">
        <f t="shared" si="37"/>
        <v>17</v>
      </c>
      <c r="C445">
        <f t="shared" si="42"/>
        <v>18</v>
      </c>
      <c r="D445">
        <f t="shared" si="38"/>
        <v>17</v>
      </c>
      <c r="E445">
        <f t="shared" si="39"/>
        <v>0</v>
      </c>
      <c r="F445">
        <f t="shared" si="40"/>
        <v>1</v>
      </c>
      <c r="G445">
        <f t="shared" si="41"/>
        <v>112.5</v>
      </c>
    </row>
    <row r="446" spans="1:7" x14ac:dyDescent="0.25">
      <c r="A446">
        <v>0.50870349292729011</v>
      </c>
      <c r="B446">
        <f t="shared" si="37"/>
        <v>17</v>
      </c>
      <c r="C446">
        <f t="shared" si="42"/>
        <v>17</v>
      </c>
      <c r="D446">
        <f t="shared" si="38"/>
        <v>17</v>
      </c>
      <c r="E446">
        <f t="shared" si="39"/>
        <v>0</v>
      </c>
      <c r="F446">
        <f t="shared" si="40"/>
        <v>0</v>
      </c>
      <c r="G446">
        <f t="shared" si="41"/>
        <v>112</v>
      </c>
    </row>
    <row r="447" spans="1:7" x14ac:dyDescent="0.25">
      <c r="A447">
        <v>0.72192961922481669</v>
      </c>
      <c r="B447">
        <f t="shared" si="37"/>
        <v>17</v>
      </c>
      <c r="C447">
        <f t="shared" si="42"/>
        <v>16</v>
      </c>
      <c r="D447">
        <f t="shared" si="38"/>
        <v>16</v>
      </c>
      <c r="E447">
        <f t="shared" si="39"/>
        <v>1</v>
      </c>
      <c r="F447">
        <f t="shared" si="40"/>
        <v>0</v>
      </c>
      <c r="G447">
        <f t="shared" si="41"/>
        <v>95</v>
      </c>
    </row>
    <row r="448" spans="1:7" x14ac:dyDescent="0.25">
      <c r="A448">
        <v>0.30063082546153441</v>
      </c>
      <c r="B448">
        <f t="shared" si="37"/>
        <v>16</v>
      </c>
      <c r="C448">
        <f t="shared" si="42"/>
        <v>16</v>
      </c>
      <c r="D448">
        <f t="shared" si="38"/>
        <v>16</v>
      </c>
      <c r="E448">
        <f t="shared" si="39"/>
        <v>0</v>
      </c>
      <c r="F448">
        <f t="shared" si="40"/>
        <v>0</v>
      </c>
      <c r="G448">
        <f t="shared" si="41"/>
        <v>96</v>
      </c>
    </row>
    <row r="449" spans="1:7" x14ac:dyDescent="0.25">
      <c r="A449">
        <v>5.7481923845100757E-2</v>
      </c>
      <c r="B449">
        <f t="shared" si="37"/>
        <v>15</v>
      </c>
      <c r="C449">
        <f t="shared" si="42"/>
        <v>16</v>
      </c>
      <c r="D449">
        <f t="shared" si="38"/>
        <v>15</v>
      </c>
      <c r="E449">
        <f t="shared" si="39"/>
        <v>0</v>
      </c>
      <c r="F449">
        <f t="shared" si="40"/>
        <v>1</v>
      </c>
      <c r="G449">
        <f t="shared" si="41"/>
        <v>80.5</v>
      </c>
    </row>
    <row r="450" spans="1:7" x14ac:dyDescent="0.25">
      <c r="A450">
        <v>0.33230822487486811</v>
      </c>
      <c r="B450">
        <f t="shared" si="37"/>
        <v>16</v>
      </c>
      <c r="C450">
        <f t="shared" si="42"/>
        <v>17</v>
      </c>
      <c r="D450">
        <f t="shared" si="38"/>
        <v>16</v>
      </c>
      <c r="E450">
        <f t="shared" si="39"/>
        <v>0</v>
      </c>
      <c r="F450">
        <f t="shared" si="40"/>
        <v>1</v>
      </c>
      <c r="G450">
        <f t="shared" si="41"/>
        <v>96.5</v>
      </c>
    </row>
    <row r="451" spans="1:7" x14ac:dyDescent="0.25">
      <c r="A451">
        <v>0.5871190552372878</v>
      </c>
      <c r="B451">
        <f t="shared" ref="B451:B514" si="43">VLOOKUP(A451,$L$2:$M$5,2)</f>
        <v>17</v>
      </c>
      <c r="C451">
        <f t="shared" si="42"/>
        <v>17</v>
      </c>
      <c r="D451">
        <f t="shared" ref="D451:D514" si="44">MIN(B451,C451)</f>
        <v>17</v>
      </c>
      <c r="E451">
        <f t="shared" ref="E451:E514" si="45">MAX(B451-C451,0)</f>
        <v>0</v>
      </c>
      <c r="F451">
        <f t="shared" ref="F451:F514" si="46">MAX(C451-B451,0)</f>
        <v>0</v>
      </c>
      <c r="G451">
        <f t="shared" ref="G451:G514" si="47">16*D451-1*E451+0.5*F451-10*$O$2</f>
        <v>112</v>
      </c>
    </row>
    <row r="452" spans="1:7" x14ac:dyDescent="0.25">
      <c r="A452">
        <v>0.82817511956509049</v>
      </c>
      <c r="B452">
        <f t="shared" si="43"/>
        <v>17</v>
      </c>
      <c r="C452">
        <f t="shared" ref="C452:C515" si="48">F451+$O$2</f>
        <v>16</v>
      </c>
      <c r="D452">
        <f t="shared" si="44"/>
        <v>16</v>
      </c>
      <c r="E452">
        <f t="shared" si="45"/>
        <v>1</v>
      </c>
      <c r="F452">
        <f t="shared" si="46"/>
        <v>0</v>
      </c>
      <c r="G452">
        <f t="shared" si="47"/>
        <v>95</v>
      </c>
    </row>
    <row r="453" spans="1:7" x14ac:dyDescent="0.25">
      <c r="A453">
        <v>2.8630053467347816E-2</v>
      </c>
      <c r="B453">
        <f t="shared" si="43"/>
        <v>15</v>
      </c>
      <c r="C453">
        <f t="shared" si="48"/>
        <v>16</v>
      </c>
      <c r="D453">
        <f t="shared" si="44"/>
        <v>15</v>
      </c>
      <c r="E453">
        <f t="shared" si="45"/>
        <v>0</v>
      </c>
      <c r="F453">
        <f t="shared" si="46"/>
        <v>1</v>
      </c>
      <c r="G453">
        <f t="shared" si="47"/>
        <v>80.5</v>
      </c>
    </row>
    <row r="454" spans="1:7" x14ac:dyDescent="0.25">
      <c r="A454">
        <v>3.74527001663022E-2</v>
      </c>
      <c r="B454">
        <f t="shared" si="43"/>
        <v>15</v>
      </c>
      <c r="C454">
        <f t="shared" si="48"/>
        <v>17</v>
      </c>
      <c r="D454">
        <f t="shared" si="44"/>
        <v>15</v>
      </c>
      <c r="E454">
        <f t="shared" si="45"/>
        <v>0</v>
      </c>
      <c r="F454">
        <f t="shared" si="46"/>
        <v>2</v>
      </c>
      <c r="G454">
        <f t="shared" si="47"/>
        <v>81</v>
      </c>
    </row>
    <row r="455" spans="1:7" x14ac:dyDescent="0.25">
      <c r="A455">
        <v>0.61838305606666144</v>
      </c>
      <c r="B455">
        <f t="shared" si="43"/>
        <v>17</v>
      </c>
      <c r="C455">
        <f t="shared" si="48"/>
        <v>18</v>
      </c>
      <c r="D455">
        <f t="shared" si="44"/>
        <v>17</v>
      </c>
      <c r="E455">
        <f t="shared" si="45"/>
        <v>0</v>
      </c>
      <c r="F455">
        <f t="shared" si="46"/>
        <v>1</v>
      </c>
      <c r="G455">
        <f t="shared" si="47"/>
        <v>112.5</v>
      </c>
    </row>
    <row r="456" spans="1:7" x14ac:dyDescent="0.25">
      <c r="A456">
        <v>0.86436823130661422</v>
      </c>
      <c r="B456">
        <f t="shared" si="43"/>
        <v>18</v>
      </c>
      <c r="C456">
        <f t="shared" si="48"/>
        <v>17</v>
      </c>
      <c r="D456">
        <f t="shared" si="44"/>
        <v>17</v>
      </c>
      <c r="E456">
        <f t="shared" si="45"/>
        <v>1</v>
      </c>
      <c r="F456">
        <f t="shared" si="46"/>
        <v>0</v>
      </c>
      <c r="G456">
        <f t="shared" si="47"/>
        <v>111</v>
      </c>
    </row>
    <row r="457" spans="1:7" x14ac:dyDescent="0.25">
      <c r="A457">
        <v>6.9190165318550045E-3</v>
      </c>
      <c r="B457">
        <f t="shared" si="43"/>
        <v>15</v>
      </c>
      <c r="C457">
        <f t="shared" si="48"/>
        <v>16</v>
      </c>
      <c r="D457">
        <f t="shared" si="44"/>
        <v>15</v>
      </c>
      <c r="E457">
        <f t="shared" si="45"/>
        <v>0</v>
      </c>
      <c r="F457">
        <f t="shared" si="46"/>
        <v>1</v>
      </c>
      <c r="G457">
        <f t="shared" si="47"/>
        <v>80.5</v>
      </c>
    </row>
    <row r="458" spans="1:7" x14ac:dyDescent="0.25">
      <c r="A458">
        <v>0.23188268538828216</v>
      </c>
      <c r="B458">
        <f t="shared" si="43"/>
        <v>16</v>
      </c>
      <c r="C458">
        <f t="shared" si="48"/>
        <v>17</v>
      </c>
      <c r="D458">
        <f t="shared" si="44"/>
        <v>16</v>
      </c>
      <c r="E458">
        <f t="shared" si="45"/>
        <v>0</v>
      </c>
      <c r="F458">
        <f t="shared" si="46"/>
        <v>1</v>
      </c>
      <c r="G458">
        <f t="shared" si="47"/>
        <v>96.5</v>
      </c>
    </row>
    <row r="459" spans="1:7" x14ac:dyDescent="0.25">
      <c r="A459">
        <v>2.0591508111207912E-2</v>
      </c>
      <c r="B459">
        <f t="shared" si="43"/>
        <v>15</v>
      </c>
      <c r="C459">
        <f t="shared" si="48"/>
        <v>17</v>
      </c>
      <c r="D459">
        <f t="shared" si="44"/>
        <v>15</v>
      </c>
      <c r="E459">
        <f t="shared" si="45"/>
        <v>0</v>
      </c>
      <c r="F459">
        <f t="shared" si="46"/>
        <v>2</v>
      </c>
      <c r="G459">
        <f t="shared" si="47"/>
        <v>81</v>
      </c>
    </row>
    <row r="460" spans="1:7" x14ac:dyDescent="0.25">
      <c r="A460">
        <v>0.51622954223325024</v>
      </c>
      <c r="B460">
        <f t="shared" si="43"/>
        <v>17</v>
      </c>
      <c r="C460">
        <f t="shared" si="48"/>
        <v>18</v>
      </c>
      <c r="D460">
        <f t="shared" si="44"/>
        <v>17</v>
      </c>
      <c r="E460">
        <f t="shared" si="45"/>
        <v>0</v>
      </c>
      <c r="F460">
        <f t="shared" si="46"/>
        <v>1</v>
      </c>
      <c r="G460">
        <f t="shared" si="47"/>
        <v>112.5</v>
      </c>
    </row>
    <row r="461" spans="1:7" x14ac:dyDescent="0.25">
      <c r="A461">
        <v>0.52405036574823727</v>
      </c>
      <c r="B461">
        <f t="shared" si="43"/>
        <v>17</v>
      </c>
      <c r="C461">
        <f t="shared" si="48"/>
        <v>17</v>
      </c>
      <c r="D461">
        <f t="shared" si="44"/>
        <v>17</v>
      </c>
      <c r="E461">
        <f t="shared" si="45"/>
        <v>0</v>
      </c>
      <c r="F461">
        <f t="shared" si="46"/>
        <v>0</v>
      </c>
      <c r="G461">
        <f t="shared" si="47"/>
        <v>112</v>
      </c>
    </row>
    <row r="462" spans="1:7" x14ac:dyDescent="0.25">
      <c r="A462">
        <v>0.41587315404825365</v>
      </c>
      <c r="B462">
        <f t="shared" si="43"/>
        <v>16</v>
      </c>
      <c r="C462">
        <f t="shared" si="48"/>
        <v>16</v>
      </c>
      <c r="D462">
        <f t="shared" si="44"/>
        <v>16</v>
      </c>
      <c r="E462">
        <f t="shared" si="45"/>
        <v>0</v>
      </c>
      <c r="F462">
        <f t="shared" si="46"/>
        <v>0</v>
      </c>
      <c r="G462">
        <f t="shared" si="47"/>
        <v>96</v>
      </c>
    </row>
    <row r="463" spans="1:7" x14ac:dyDescent="0.25">
      <c r="A463">
        <v>0.28928430311739417</v>
      </c>
      <c r="B463">
        <f t="shared" si="43"/>
        <v>16</v>
      </c>
      <c r="C463">
        <f t="shared" si="48"/>
        <v>16</v>
      </c>
      <c r="D463">
        <f t="shared" si="44"/>
        <v>16</v>
      </c>
      <c r="E463">
        <f t="shared" si="45"/>
        <v>0</v>
      </c>
      <c r="F463">
        <f t="shared" si="46"/>
        <v>0</v>
      </c>
      <c r="G463">
        <f t="shared" si="47"/>
        <v>96</v>
      </c>
    </row>
    <row r="464" spans="1:7" x14ac:dyDescent="0.25">
      <c r="A464">
        <v>0.25416030312983107</v>
      </c>
      <c r="B464">
        <f t="shared" si="43"/>
        <v>16</v>
      </c>
      <c r="C464">
        <f t="shared" si="48"/>
        <v>16</v>
      </c>
      <c r="D464">
        <f t="shared" si="44"/>
        <v>16</v>
      </c>
      <c r="E464">
        <f t="shared" si="45"/>
        <v>0</v>
      </c>
      <c r="F464">
        <f t="shared" si="46"/>
        <v>0</v>
      </c>
      <c r="G464">
        <f t="shared" si="47"/>
        <v>96</v>
      </c>
    </row>
    <row r="465" spans="1:7" x14ac:dyDescent="0.25">
      <c r="A465">
        <v>0.4827661122942577</v>
      </c>
      <c r="B465">
        <f t="shared" si="43"/>
        <v>17</v>
      </c>
      <c r="C465">
        <f t="shared" si="48"/>
        <v>16</v>
      </c>
      <c r="D465">
        <f t="shared" si="44"/>
        <v>16</v>
      </c>
      <c r="E465">
        <f t="shared" si="45"/>
        <v>1</v>
      </c>
      <c r="F465">
        <f t="shared" si="46"/>
        <v>0</v>
      </c>
      <c r="G465">
        <f t="shared" si="47"/>
        <v>95</v>
      </c>
    </row>
    <row r="466" spans="1:7" x14ac:dyDescent="0.25">
      <c r="A466">
        <v>0.17735189304113219</v>
      </c>
      <c r="B466">
        <f t="shared" si="43"/>
        <v>15</v>
      </c>
      <c r="C466">
        <f t="shared" si="48"/>
        <v>16</v>
      </c>
      <c r="D466">
        <f t="shared" si="44"/>
        <v>15</v>
      </c>
      <c r="E466">
        <f t="shared" si="45"/>
        <v>0</v>
      </c>
      <c r="F466">
        <f t="shared" si="46"/>
        <v>1</v>
      </c>
      <c r="G466">
        <f t="shared" si="47"/>
        <v>80.5</v>
      </c>
    </row>
    <row r="467" spans="1:7" x14ac:dyDescent="0.25">
      <c r="A467">
        <v>0.20533487947034867</v>
      </c>
      <c r="B467">
        <f t="shared" si="43"/>
        <v>16</v>
      </c>
      <c r="C467">
        <f t="shared" si="48"/>
        <v>17</v>
      </c>
      <c r="D467">
        <f t="shared" si="44"/>
        <v>16</v>
      </c>
      <c r="E467">
        <f t="shared" si="45"/>
        <v>0</v>
      </c>
      <c r="F467">
        <f t="shared" si="46"/>
        <v>1</v>
      </c>
      <c r="G467">
        <f t="shared" si="47"/>
        <v>96.5</v>
      </c>
    </row>
    <row r="468" spans="1:7" x14ac:dyDescent="0.25">
      <c r="A468">
        <v>0.150474968227294</v>
      </c>
      <c r="B468">
        <f t="shared" si="43"/>
        <v>15</v>
      </c>
      <c r="C468">
        <f t="shared" si="48"/>
        <v>17</v>
      </c>
      <c r="D468">
        <f t="shared" si="44"/>
        <v>15</v>
      </c>
      <c r="E468">
        <f t="shared" si="45"/>
        <v>0</v>
      </c>
      <c r="F468">
        <f t="shared" si="46"/>
        <v>2</v>
      </c>
      <c r="G468">
        <f t="shared" si="47"/>
        <v>81</v>
      </c>
    </row>
    <row r="469" spans="1:7" x14ac:dyDescent="0.25">
      <c r="A469">
        <v>0.98207974245002017</v>
      </c>
      <c r="B469">
        <f t="shared" si="43"/>
        <v>18</v>
      </c>
      <c r="C469">
        <f t="shared" si="48"/>
        <v>18</v>
      </c>
      <c r="D469">
        <f t="shared" si="44"/>
        <v>18</v>
      </c>
      <c r="E469">
        <f t="shared" si="45"/>
        <v>0</v>
      </c>
      <c r="F469">
        <f t="shared" si="46"/>
        <v>0</v>
      </c>
      <c r="G469">
        <f t="shared" si="47"/>
        <v>128</v>
      </c>
    </row>
    <row r="470" spans="1:7" x14ac:dyDescent="0.25">
      <c r="A470">
        <v>0.79229772765349882</v>
      </c>
      <c r="B470">
        <f t="shared" si="43"/>
        <v>17</v>
      </c>
      <c r="C470">
        <f t="shared" si="48"/>
        <v>16</v>
      </c>
      <c r="D470">
        <f t="shared" si="44"/>
        <v>16</v>
      </c>
      <c r="E470">
        <f t="shared" si="45"/>
        <v>1</v>
      </c>
      <c r="F470">
        <f t="shared" si="46"/>
        <v>0</v>
      </c>
      <c r="G470">
        <f t="shared" si="47"/>
        <v>95</v>
      </c>
    </row>
    <row r="471" spans="1:7" x14ac:dyDescent="0.25">
      <c r="A471">
        <v>0.63362007152998845</v>
      </c>
      <c r="B471">
        <f t="shared" si="43"/>
        <v>17</v>
      </c>
      <c r="C471">
        <f t="shared" si="48"/>
        <v>16</v>
      </c>
      <c r="D471">
        <f t="shared" si="44"/>
        <v>16</v>
      </c>
      <c r="E471">
        <f t="shared" si="45"/>
        <v>1</v>
      </c>
      <c r="F471">
        <f t="shared" si="46"/>
        <v>0</v>
      </c>
      <c r="G471">
        <f t="shared" si="47"/>
        <v>95</v>
      </c>
    </row>
    <row r="472" spans="1:7" x14ac:dyDescent="0.25">
      <c r="A472">
        <v>9.7835508719281594E-2</v>
      </c>
      <c r="B472">
        <f t="shared" si="43"/>
        <v>15</v>
      </c>
      <c r="C472">
        <f t="shared" si="48"/>
        <v>16</v>
      </c>
      <c r="D472">
        <f t="shared" si="44"/>
        <v>15</v>
      </c>
      <c r="E472">
        <f t="shared" si="45"/>
        <v>0</v>
      </c>
      <c r="F472">
        <f t="shared" si="46"/>
        <v>1</v>
      </c>
      <c r="G472">
        <f t="shared" si="47"/>
        <v>80.5</v>
      </c>
    </row>
    <row r="473" spans="1:7" x14ac:dyDescent="0.25">
      <c r="A473">
        <v>0.70459485529019672</v>
      </c>
      <c r="B473">
        <f t="shared" si="43"/>
        <v>17</v>
      </c>
      <c r="C473">
        <f t="shared" si="48"/>
        <v>17</v>
      </c>
      <c r="D473">
        <f t="shared" si="44"/>
        <v>17</v>
      </c>
      <c r="E473">
        <f t="shared" si="45"/>
        <v>0</v>
      </c>
      <c r="F473">
        <f t="shared" si="46"/>
        <v>0</v>
      </c>
      <c r="G473">
        <f t="shared" si="47"/>
        <v>112</v>
      </c>
    </row>
    <row r="474" spans="1:7" x14ac:dyDescent="0.25">
      <c r="A474">
        <v>0.84935083814846835</v>
      </c>
      <c r="B474">
        <f t="shared" si="43"/>
        <v>17</v>
      </c>
      <c r="C474">
        <f t="shared" si="48"/>
        <v>16</v>
      </c>
      <c r="D474">
        <f t="shared" si="44"/>
        <v>16</v>
      </c>
      <c r="E474">
        <f t="shared" si="45"/>
        <v>1</v>
      </c>
      <c r="F474">
        <f t="shared" si="46"/>
        <v>0</v>
      </c>
      <c r="G474">
        <f t="shared" si="47"/>
        <v>95</v>
      </c>
    </row>
    <row r="475" spans="1:7" x14ac:dyDescent="0.25">
      <c r="A475">
        <v>1.366366321799628E-2</v>
      </c>
      <c r="B475">
        <f t="shared" si="43"/>
        <v>15</v>
      </c>
      <c r="C475">
        <f t="shared" si="48"/>
        <v>16</v>
      </c>
      <c r="D475">
        <f t="shared" si="44"/>
        <v>15</v>
      </c>
      <c r="E475">
        <f t="shared" si="45"/>
        <v>0</v>
      </c>
      <c r="F475">
        <f t="shared" si="46"/>
        <v>1</v>
      </c>
      <c r="G475">
        <f t="shared" si="47"/>
        <v>80.5</v>
      </c>
    </row>
    <row r="476" spans="1:7" x14ac:dyDescent="0.25">
      <c r="A476">
        <v>0.69162527382174477</v>
      </c>
      <c r="B476">
        <f t="shared" si="43"/>
        <v>17</v>
      </c>
      <c r="C476">
        <f t="shared" si="48"/>
        <v>17</v>
      </c>
      <c r="D476">
        <f t="shared" si="44"/>
        <v>17</v>
      </c>
      <c r="E476">
        <f t="shared" si="45"/>
        <v>0</v>
      </c>
      <c r="F476">
        <f t="shared" si="46"/>
        <v>0</v>
      </c>
      <c r="G476">
        <f t="shared" si="47"/>
        <v>112</v>
      </c>
    </row>
    <row r="477" spans="1:7" x14ac:dyDescent="0.25">
      <c r="A477">
        <v>0.12652772250718325</v>
      </c>
      <c r="B477">
        <f t="shared" si="43"/>
        <v>15</v>
      </c>
      <c r="C477">
        <f t="shared" si="48"/>
        <v>16</v>
      </c>
      <c r="D477">
        <f t="shared" si="44"/>
        <v>15</v>
      </c>
      <c r="E477">
        <f t="shared" si="45"/>
        <v>0</v>
      </c>
      <c r="F477">
        <f t="shared" si="46"/>
        <v>1</v>
      </c>
      <c r="G477">
        <f t="shared" si="47"/>
        <v>80.5</v>
      </c>
    </row>
    <row r="478" spans="1:7" x14ac:dyDescent="0.25">
      <c r="A478">
        <v>0.51819958713152903</v>
      </c>
      <c r="B478">
        <f t="shared" si="43"/>
        <v>17</v>
      </c>
      <c r="C478">
        <f t="shared" si="48"/>
        <v>17</v>
      </c>
      <c r="D478">
        <f t="shared" si="44"/>
        <v>17</v>
      </c>
      <c r="E478">
        <f t="shared" si="45"/>
        <v>0</v>
      </c>
      <c r="F478">
        <f t="shared" si="46"/>
        <v>0</v>
      </c>
      <c r="G478">
        <f t="shared" si="47"/>
        <v>112</v>
      </c>
    </row>
    <row r="479" spans="1:7" x14ac:dyDescent="0.25">
      <c r="A479">
        <v>0.74613318205077206</v>
      </c>
      <c r="B479">
        <f t="shared" si="43"/>
        <v>17</v>
      </c>
      <c r="C479">
        <f t="shared" si="48"/>
        <v>16</v>
      </c>
      <c r="D479">
        <f t="shared" si="44"/>
        <v>16</v>
      </c>
      <c r="E479">
        <f t="shared" si="45"/>
        <v>1</v>
      </c>
      <c r="F479">
        <f t="shared" si="46"/>
        <v>0</v>
      </c>
      <c r="G479">
        <f t="shared" si="47"/>
        <v>95</v>
      </c>
    </row>
    <row r="480" spans="1:7" x14ac:dyDescent="0.25">
      <c r="A480">
        <v>0.2297451646889006</v>
      </c>
      <c r="B480">
        <f t="shared" si="43"/>
        <v>16</v>
      </c>
      <c r="C480">
        <f t="shared" si="48"/>
        <v>16</v>
      </c>
      <c r="D480">
        <f t="shared" si="44"/>
        <v>16</v>
      </c>
      <c r="E480">
        <f t="shared" si="45"/>
        <v>0</v>
      </c>
      <c r="F480">
        <f t="shared" si="46"/>
        <v>0</v>
      </c>
      <c r="G480">
        <f t="shared" si="47"/>
        <v>96</v>
      </c>
    </row>
    <row r="481" spans="1:7" x14ac:dyDescent="0.25">
      <c r="A481">
        <v>0.57576031294138497</v>
      </c>
      <c r="B481">
        <f t="shared" si="43"/>
        <v>17</v>
      </c>
      <c r="C481">
        <f t="shared" si="48"/>
        <v>16</v>
      </c>
      <c r="D481">
        <f t="shared" si="44"/>
        <v>16</v>
      </c>
      <c r="E481">
        <f t="shared" si="45"/>
        <v>1</v>
      </c>
      <c r="F481">
        <f t="shared" si="46"/>
        <v>0</v>
      </c>
      <c r="G481">
        <f t="shared" si="47"/>
        <v>95</v>
      </c>
    </row>
    <row r="482" spans="1:7" x14ac:dyDescent="0.25">
      <c r="A482">
        <v>0.29851238302727801</v>
      </c>
      <c r="B482">
        <f t="shared" si="43"/>
        <v>16</v>
      </c>
      <c r="C482">
        <f t="shared" si="48"/>
        <v>16</v>
      </c>
      <c r="D482">
        <f t="shared" si="44"/>
        <v>16</v>
      </c>
      <c r="E482">
        <f t="shared" si="45"/>
        <v>0</v>
      </c>
      <c r="F482">
        <f t="shared" si="46"/>
        <v>0</v>
      </c>
      <c r="G482">
        <f t="shared" si="47"/>
        <v>96</v>
      </c>
    </row>
    <row r="483" spans="1:7" x14ac:dyDescent="0.25">
      <c r="A483">
        <v>9.2009821150962345E-3</v>
      </c>
      <c r="B483">
        <f t="shared" si="43"/>
        <v>15</v>
      </c>
      <c r="C483">
        <f t="shared" si="48"/>
        <v>16</v>
      </c>
      <c r="D483">
        <f t="shared" si="44"/>
        <v>15</v>
      </c>
      <c r="E483">
        <f t="shared" si="45"/>
        <v>0</v>
      </c>
      <c r="F483">
        <f t="shared" si="46"/>
        <v>1</v>
      </c>
      <c r="G483">
        <f t="shared" si="47"/>
        <v>80.5</v>
      </c>
    </row>
    <row r="484" spans="1:7" x14ac:dyDescent="0.25">
      <c r="A484">
        <v>0.40945783299023408</v>
      </c>
      <c r="B484">
        <f t="shared" si="43"/>
        <v>16</v>
      </c>
      <c r="C484">
        <f t="shared" si="48"/>
        <v>17</v>
      </c>
      <c r="D484">
        <f t="shared" si="44"/>
        <v>16</v>
      </c>
      <c r="E484">
        <f t="shared" si="45"/>
        <v>0</v>
      </c>
      <c r="F484">
        <f t="shared" si="46"/>
        <v>1</v>
      </c>
      <c r="G484">
        <f t="shared" si="47"/>
        <v>96.5</v>
      </c>
    </row>
    <row r="485" spans="1:7" x14ac:dyDescent="0.25">
      <c r="A485">
        <v>0.77590534959472346</v>
      </c>
      <c r="B485">
        <f t="shared" si="43"/>
        <v>17</v>
      </c>
      <c r="C485">
        <f t="shared" si="48"/>
        <v>17</v>
      </c>
      <c r="D485">
        <f t="shared" si="44"/>
        <v>17</v>
      </c>
      <c r="E485">
        <f t="shared" si="45"/>
        <v>0</v>
      </c>
      <c r="F485">
        <f t="shared" si="46"/>
        <v>0</v>
      </c>
      <c r="G485">
        <f t="shared" si="47"/>
        <v>112</v>
      </c>
    </row>
    <row r="486" spans="1:7" x14ac:dyDescent="0.25">
      <c r="A486">
        <v>0.82529601803856489</v>
      </c>
      <c r="B486">
        <f t="shared" si="43"/>
        <v>17</v>
      </c>
      <c r="C486">
        <f t="shared" si="48"/>
        <v>16</v>
      </c>
      <c r="D486">
        <f t="shared" si="44"/>
        <v>16</v>
      </c>
      <c r="E486">
        <f t="shared" si="45"/>
        <v>1</v>
      </c>
      <c r="F486">
        <f t="shared" si="46"/>
        <v>0</v>
      </c>
      <c r="G486">
        <f t="shared" si="47"/>
        <v>95</v>
      </c>
    </row>
    <row r="487" spans="1:7" x14ac:dyDescent="0.25">
      <c r="A487">
        <v>0.36106419596117612</v>
      </c>
      <c r="B487">
        <f t="shared" si="43"/>
        <v>16</v>
      </c>
      <c r="C487">
        <f t="shared" si="48"/>
        <v>16</v>
      </c>
      <c r="D487">
        <f t="shared" si="44"/>
        <v>16</v>
      </c>
      <c r="E487">
        <f t="shared" si="45"/>
        <v>0</v>
      </c>
      <c r="F487">
        <f t="shared" si="46"/>
        <v>0</v>
      </c>
      <c r="G487">
        <f t="shared" si="47"/>
        <v>96</v>
      </c>
    </row>
    <row r="488" spans="1:7" x14ac:dyDescent="0.25">
      <c r="A488">
        <v>0.64696094894788481</v>
      </c>
      <c r="B488">
        <f t="shared" si="43"/>
        <v>17</v>
      </c>
      <c r="C488">
        <f t="shared" si="48"/>
        <v>16</v>
      </c>
      <c r="D488">
        <f t="shared" si="44"/>
        <v>16</v>
      </c>
      <c r="E488">
        <f t="shared" si="45"/>
        <v>1</v>
      </c>
      <c r="F488">
        <f t="shared" si="46"/>
        <v>0</v>
      </c>
      <c r="G488">
        <f t="shared" si="47"/>
        <v>95</v>
      </c>
    </row>
    <row r="489" spans="1:7" x14ac:dyDescent="0.25">
      <c r="A489">
        <v>0.4857353646860888</v>
      </c>
      <c r="B489">
        <f t="shared" si="43"/>
        <v>17</v>
      </c>
      <c r="C489">
        <f t="shared" si="48"/>
        <v>16</v>
      </c>
      <c r="D489">
        <f t="shared" si="44"/>
        <v>16</v>
      </c>
      <c r="E489">
        <f t="shared" si="45"/>
        <v>1</v>
      </c>
      <c r="F489">
        <f t="shared" si="46"/>
        <v>0</v>
      </c>
      <c r="G489">
        <f t="shared" si="47"/>
        <v>95</v>
      </c>
    </row>
    <row r="490" spans="1:7" x14ac:dyDescent="0.25">
      <c r="A490">
        <v>8.333072893965987E-2</v>
      </c>
      <c r="B490">
        <f t="shared" si="43"/>
        <v>15</v>
      </c>
      <c r="C490">
        <f t="shared" si="48"/>
        <v>16</v>
      </c>
      <c r="D490">
        <f t="shared" si="44"/>
        <v>15</v>
      </c>
      <c r="E490">
        <f t="shared" si="45"/>
        <v>0</v>
      </c>
      <c r="F490">
        <f t="shared" si="46"/>
        <v>1</v>
      </c>
      <c r="G490">
        <f t="shared" si="47"/>
        <v>80.5</v>
      </c>
    </row>
    <row r="491" spans="1:7" x14ac:dyDescent="0.25">
      <c r="A491">
        <v>0.45442796442201927</v>
      </c>
      <c r="B491">
        <f t="shared" si="43"/>
        <v>17</v>
      </c>
      <c r="C491">
        <f t="shared" si="48"/>
        <v>17</v>
      </c>
      <c r="D491">
        <f t="shared" si="44"/>
        <v>17</v>
      </c>
      <c r="E491">
        <f t="shared" si="45"/>
        <v>0</v>
      </c>
      <c r="F491">
        <f t="shared" si="46"/>
        <v>0</v>
      </c>
      <c r="G491">
        <f t="shared" si="47"/>
        <v>112</v>
      </c>
    </row>
    <row r="492" spans="1:7" x14ac:dyDescent="0.25">
      <c r="A492">
        <v>0.18658259976846825</v>
      </c>
      <c r="B492">
        <f t="shared" si="43"/>
        <v>15</v>
      </c>
      <c r="C492">
        <f t="shared" si="48"/>
        <v>16</v>
      </c>
      <c r="D492">
        <f t="shared" si="44"/>
        <v>15</v>
      </c>
      <c r="E492">
        <f t="shared" si="45"/>
        <v>0</v>
      </c>
      <c r="F492">
        <f t="shared" si="46"/>
        <v>1</v>
      </c>
      <c r="G492">
        <f t="shared" si="47"/>
        <v>80.5</v>
      </c>
    </row>
    <row r="493" spans="1:7" x14ac:dyDescent="0.25">
      <c r="A493">
        <v>3.7061256544069221E-2</v>
      </c>
      <c r="B493">
        <f t="shared" si="43"/>
        <v>15</v>
      </c>
      <c r="C493">
        <f t="shared" si="48"/>
        <v>17</v>
      </c>
      <c r="D493">
        <f t="shared" si="44"/>
        <v>15</v>
      </c>
      <c r="E493">
        <f t="shared" si="45"/>
        <v>0</v>
      </c>
      <c r="F493">
        <f t="shared" si="46"/>
        <v>2</v>
      </c>
      <c r="G493">
        <f t="shared" si="47"/>
        <v>81</v>
      </c>
    </row>
    <row r="494" spans="1:7" x14ac:dyDescent="0.25">
      <c r="A494">
        <v>0.58635942771622351</v>
      </c>
      <c r="B494">
        <f t="shared" si="43"/>
        <v>17</v>
      </c>
      <c r="C494">
        <f t="shared" si="48"/>
        <v>18</v>
      </c>
      <c r="D494">
        <f t="shared" si="44"/>
        <v>17</v>
      </c>
      <c r="E494">
        <f t="shared" si="45"/>
        <v>0</v>
      </c>
      <c r="F494">
        <f t="shared" si="46"/>
        <v>1</v>
      </c>
      <c r="G494">
        <f t="shared" si="47"/>
        <v>112.5</v>
      </c>
    </row>
    <row r="495" spans="1:7" x14ac:dyDescent="0.25">
      <c r="A495">
        <v>0.75202771317513384</v>
      </c>
      <c r="B495">
        <f t="shared" si="43"/>
        <v>17</v>
      </c>
      <c r="C495">
        <f t="shared" si="48"/>
        <v>17</v>
      </c>
      <c r="D495">
        <f t="shared" si="44"/>
        <v>17</v>
      </c>
      <c r="E495">
        <f t="shared" si="45"/>
        <v>0</v>
      </c>
      <c r="F495">
        <f t="shared" si="46"/>
        <v>0</v>
      </c>
      <c r="G495">
        <f t="shared" si="47"/>
        <v>112</v>
      </c>
    </row>
    <row r="496" spans="1:7" x14ac:dyDescent="0.25">
      <c r="A496">
        <v>0.26319679265683871</v>
      </c>
      <c r="B496">
        <f t="shared" si="43"/>
        <v>16</v>
      </c>
      <c r="C496">
        <f t="shared" si="48"/>
        <v>16</v>
      </c>
      <c r="D496">
        <f t="shared" si="44"/>
        <v>16</v>
      </c>
      <c r="E496">
        <f t="shared" si="45"/>
        <v>0</v>
      </c>
      <c r="F496">
        <f t="shared" si="46"/>
        <v>0</v>
      </c>
      <c r="G496">
        <f t="shared" si="47"/>
        <v>96</v>
      </c>
    </row>
    <row r="497" spans="1:7" x14ac:dyDescent="0.25">
      <c r="A497">
        <v>0.85640339865883297</v>
      </c>
      <c r="B497">
        <f t="shared" si="43"/>
        <v>18</v>
      </c>
      <c r="C497">
        <f t="shared" si="48"/>
        <v>16</v>
      </c>
      <c r="D497">
        <f t="shared" si="44"/>
        <v>16</v>
      </c>
      <c r="E497">
        <f t="shared" si="45"/>
        <v>2</v>
      </c>
      <c r="F497">
        <f t="shared" si="46"/>
        <v>0</v>
      </c>
      <c r="G497">
        <f t="shared" si="47"/>
        <v>94</v>
      </c>
    </row>
    <row r="498" spans="1:7" x14ac:dyDescent="0.25">
      <c r="A498">
        <v>0.7189348525777528</v>
      </c>
      <c r="B498">
        <f t="shared" si="43"/>
        <v>17</v>
      </c>
      <c r="C498">
        <f t="shared" si="48"/>
        <v>16</v>
      </c>
      <c r="D498">
        <f t="shared" si="44"/>
        <v>16</v>
      </c>
      <c r="E498">
        <f t="shared" si="45"/>
        <v>1</v>
      </c>
      <c r="F498">
        <f t="shared" si="46"/>
        <v>0</v>
      </c>
      <c r="G498">
        <f t="shared" si="47"/>
        <v>95</v>
      </c>
    </row>
    <row r="499" spans="1:7" x14ac:dyDescent="0.25">
      <c r="A499">
        <v>0.65451219873466726</v>
      </c>
      <c r="B499">
        <f t="shared" si="43"/>
        <v>17</v>
      </c>
      <c r="C499">
        <f t="shared" si="48"/>
        <v>16</v>
      </c>
      <c r="D499">
        <f t="shared" si="44"/>
        <v>16</v>
      </c>
      <c r="E499">
        <f t="shared" si="45"/>
        <v>1</v>
      </c>
      <c r="F499">
        <f t="shared" si="46"/>
        <v>0</v>
      </c>
      <c r="G499">
        <f t="shared" si="47"/>
        <v>95</v>
      </c>
    </row>
    <row r="500" spans="1:7" x14ac:dyDescent="0.25">
      <c r="A500">
        <v>0.1984871284120705</v>
      </c>
      <c r="B500">
        <f t="shared" si="43"/>
        <v>15</v>
      </c>
      <c r="C500">
        <f t="shared" si="48"/>
        <v>16</v>
      </c>
      <c r="D500">
        <f t="shared" si="44"/>
        <v>15</v>
      </c>
      <c r="E500">
        <f t="shared" si="45"/>
        <v>0</v>
      </c>
      <c r="F500">
        <f t="shared" si="46"/>
        <v>1</v>
      </c>
      <c r="G500">
        <f t="shared" si="47"/>
        <v>80.5</v>
      </c>
    </row>
    <row r="501" spans="1:7" x14ac:dyDescent="0.25">
      <c r="A501">
        <v>9.0034366599156979E-2</v>
      </c>
      <c r="B501">
        <f t="shared" si="43"/>
        <v>15</v>
      </c>
      <c r="C501">
        <f t="shared" si="48"/>
        <v>17</v>
      </c>
      <c r="D501">
        <f t="shared" si="44"/>
        <v>15</v>
      </c>
      <c r="E501">
        <f t="shared" si="45"/>
        <v>0</v>
      </c>
      <c r="F501">
        <f t="shared" si="46"/>
        <v>2</v>
      </c>
      <c r="G501">
        <f t="shared" si="47"/>
        <v>81</v>
      </c>
    </row>
    <row r="502" spans="1:7" x14ac:dyDescent="0.25">
      <c r="A502">
        <v>0.96565819091212568</v>
      </c>
      <c r="B502">
        <f t="shared" si="43"/>
        <v>18</v>
      </c>
      <c r="C502">
        <f t="shared" si="48"/>
        <v>18</v>
      </c>
      <c r="D502">
        <f t="shared" si="44"/>
        <v>18</v>
      </c>
      <c r="E502">
        <f t="shared" si="45"/>
        <v>0</v>
      </c>
      <c r="F502">
        <f t="shared" si="46"/>
        <v>0</v>
      </c>
      <c r="G502">
        <f t="shared" si="47"/>
        <v>128</v>
      </c>
    </row>
    <row r="503" spans="1:7" x14ac:dyDescent="0.25">
      <c r="A503">
        <v>0.77258266973055822</v>
      </c>
      <c r="B503">
        <f t="shared" si="43"/>
        <v>17</v>
      </c>
      <c r="C503">
        <f t="shared" si="48"/>
        <v>16</v>
      </c>
      <c r="D503">
        <f t="shared" si="44"/>
        <v>16</v>
      </c>
      <c r="E503">
        <f t="shared" si="45"/>
        <v>1</v>
      </c>
      <c r="F503">
        <f t="shared" si="46"/>
        <v>0</v>
      </c>
      <c r="G503">
        <f t="shared" si="47"/>
        <v>95</v>
      </c>
    </row>
    <row r="504" spans="1:7" x14ac:dyDescent="0.25">
      <c r="A504">
        <v>0.71150533118976178</v>
      </c>
      <c r="B504">
        <f t="shared" si="43"/>
        <v>17</v>
      </c>
      <c r="C504">
        <f t="shared" si="48"/>
        <v>16</v>
      </c>
      <c r="D504">
        <f t="shared" si="44"/>
        <v>16</v>
      </c>
      <c r="E504">
        <f t="shared" si="45"/>
        <v>1</v>
      </c>
      <c r="F504">
        <f t="shared" si="46"/>
        <v>0</v>
      </c>
      <c r="G504">
        <f t="shared" si="47"/>
        <v>95</v>
      </c>
    </row>
    <row r="505" spans="1:7" x14ac:dyDescent="0.25">
      <c r="A505">
        <v>0.97478291949564055</v>
      </c>
      <c r="B505">
        <f t="shared" si="43"/>
        <v>18</v>
      </c>
      <c r="C505">
        <f t="shared" si="48"/>
        <v>16</v>
      </c>
      <c r="D505">
        <f t="shared" si="44"/>
        <v>16</v>
      </c>
      <c r="E505">
        <f t="shared" si="45"/>
        <v>2</v>
      </c>
      <c r="F505">
        <f t="shared" si="46"/>
        <v>0</v>
      </c>
      <c r="G505">
        <f t="shared" si="47"/>
        <v>94</v>
      </c>
    </row>
    <row r="506" spans="1:7" x14ac:dyDescent="0.25">
      <c r="A506">
        <v>1.858814106669382E-2</v>
      </c>
      <c r="B506">
        <f t="shared" si="43"/>
        <v>15</v>
      </c>
      <c r="C506">
        <f t="shared" si="48"/>
        <v>16</v>
      </c>
      <c r="D506">
        <f t="shared" si="44"/>
        <v>15</v>
      </c>
      <c r="E506">
        <f t="shared" si="45"/>
        <v>0</v>
      </c>
      <c r="F506">
        <f t="shared" si="46"/>
        <v>1</v>
      </c>
      <c r="G506">
        <f t="shared" si="47"/>
        <v>80.5</v>
      </c>
    </row>
    <row r="507" spans="1:7" x14ac:dyDescent="0.25">
      <c r="A507">
        <v>0.33769481909995935</v>
      </c>
      <c r="B507">
        <f t="shared" si="43"/>
        <v>16</v>
      </c>
      <c r="C507">
        <f t="shared" si="48"/>
        <v>17</v>
      </c>
      <c r="D507">
        <f t="shared" si="44"/>
        <v>16</v>
      </c>
      <c r="E507">
        <f t="shared" si="45"/>
        <v>0</v>
      </c>
      <c r="F507">
        <f t="shared" si="46"/>
        <v>1</v>
      </c>
      <c r="G507">
        <f t="shared" si="47"/>
        <v>96.5</v>
      </c>
    </row>
    <row r="508" spans="1:7" x14ac:dyDescent="0.25">
      <c r="A508">
        <v>0.35319162119048808</v>
      </c>
      <c r="B508">
        <f t="shared" si="43"/>
        <v>16</v>
      </c>
      <c r="C508">
        <f t="shared" si="48"/>
        <v>17</v>
      </c>
      <c r="D508">
        <f t="shared" si="44"/>
        <v>16</v>
      </c>
      <c r="E508">
        <f t="shared" si="45"/>
        <v>0</v>
      </c>
      <c r="F508">
        <f t="shared" si="46"/>
        <v>1</v>
      </c>
      <c r="G508">
        <f t="shared" si="47"/>
        <v>96.5</v>
      </c>
    </row>
    <row r="509" spans="1:7" x14ac:dyDescent="0.25">
      <c r="A509">
        <v>0.17785264180644522</v>
      </c>
      <c r="B509">
        <f t="shared" si="43"/>
        <v>15</v>
      </c>
      <c r="C509">
        <f t="shared" si="48"/>
        <v>17</v>
      </c>
      <c r="D509">
        <f t="shared" si="44"/>
        <v>15</v>
      </c>
      <c r="E509">
        <f t="shared" si="45"/>
        <v>0</v>
      </c>
      <c r="F509">
        <f t="shared" si="46"/>
        <v>2</v>
      </c>
      <c r="G509">
        <f t="shared" si="47"/>
        <v>81</v>
      </c>
    </row>
    <row r="510" spans="1:7" x14ac:dyDescent="0.25">
      <c r="A510">
        <v>0.78512843519278541</v>
      </c>
      <c r="B510">
        <f t="shared" si="43"/>
        <v>17</v>
      </c>
      <c r="C510">
        <f t="shared" si="48"/>
        <v>18</v>
      </c>
      <c r="D510">
        <f t="shared" si="44"/>
        <v>17</v>
      </c>
      <c r="E510">
        <f t="shared" si="45"/>
        <v>0</v>
      </c>
      <c r="F510">
        <f t="shared" si="46"/>
        <v>1</v>
      </c>
      <c r="G510">
        <f t="shared" si="47"/>
        <v>112.5</v>
      </c>
    </row>
    <row r="511" spans="1:7" x14ac:dyDescent="0.25">
      <c r="A511">
        <v>0.84060629488990801</v>
      </c>
      <c r="B511">
        <f t="shared" si="43"/>
        <v>17</v>
      </c>
      <c r="C511">
        <f t="shared" si="48"/>
        <v>17</v>
      </c>
      <c r="D511">
        <f t="shared" si="44"/>
        <v>17</v>
      </c>
      <c r="E511">
        <f t="shared" si="45"/>
        <v>0</v>
      </c>
      <c r="F511">
        <f t="shared" si="46"/>
        <v>0</v>
      </c>
      <c r="G511">
        <f t="shared" si="47"/>
        <v>112</v>
      </c>
    </row>
    <row r="512" spans="1:7" x14ac:dyDescent="0.25">
      <c r="A512">
        <v>0.5915346121696935</v>
      </c>
      <c r="B512">
        <f t="shared" si="43"/>
        <v>17</v>
      </c>
      <c r="C512">
        <f t="shared" si="48"/>
        <v>16</v>
      </c>
      <c r="D512">
        <f t="shared" si="44"/>
        <v>16</v>
      </c>
      <c r="E512">
        <f t="shared" si="45"/>
        <v>1</v>
      </c>
      <c r="F512">
        <f t="shared" si="46"/>
        <v>0</v>
      </c>
      <c r="G512">
        <f t="shared" si="47"/>
        <v>95</v>
      </c>
    </row>
    <row r="513" spans="1:7" x14ac:dyDescent="0.25">
      <c r="A513">
        <v>0.12370060838814978</v>
      </c>
      <c r="B513">
        <f t="shared" si="43"/>
        <v>15</v>
      </c>
      <c r="C513">
        <f t="shared" si="48"/>
        <v>16</v>
      </c>
      <c r="D513">
        <f t="shared" si="44"/>
        <v>15</v>
      </c>
      <c r="E513">
        <f t="shared" si="45"/>
        <v>0</v>
      </c>
      <c r="F513">
        <f t="shared" si="46"/>
        <v>1</v>
      </c>
      <c r="G513">
        <f t="shared" si="47"/>
        <v>80.5</v>
      </c>
    </row>
    <row r="514" spans="1:7" x14ac:dyDescent="0.25">
      <c r="A514">
        <v>0.28899856763047838</v>
      </c>
      <c r="B514">
        <f t="shared" si="43"/>
        <v>16</v>
      </c>
      <c r="C514">
        <f t="shared" si="48"/>
        <v>17</v>
      </c>
      <c r="D514">
        <f t="shared" si="44"/>
        <v>16</v>
      </c>
      <c r="E514">
        <f t="shared" si="45"/>
        <v>0</v>
      </c>
      <c r="F514">
        <f t="shared" si="46"/>
        <v>1</v>
      </c>
      <c r="G514">
        <f t="shared" si="47"/>
        <v>96.5</v>
      </c>
    </row>
    <row r="515" spans="1:7" x14ac:dyDescent="0.25">
      <c r="A515">
        <v>0.3009610548516698</v>
      </c>
      <c r="B515">
        <f t="shared" ref="B515:B578" si="49">VLOOKUP(A515,$L$2:$M$5,2)</f>
        <v>16</v>
      </c>
      <c r="C515">
        <f t="shared" si="48"/>
        <v>17</v>
      </c>
      <c r="D515">
        <f t="shared" ref="D515:D578" si="50">MIN(B515,C515)</f>
        <v>16</v>
      </c>
      <c r="E515">
        <f t="shared" ref="E515:E578" si="51">MAX(B515-C515,0)</f>
        <v>0</v>
      </c>
      <c r="F515">
        <f t="shared" ref="F515:F578" si="52">MAX(C515-B515,0)</f>
        <v>1</v>
      </c>
      <c r="G515">
        <f t="shared" ref="G515:G578" si="53">16*D515-1*E515+0.5*F515-10*$O$2</f>
        <v>96.5</v>
      </c>
    </row>
    <row r="516" spans="1:7" x14ac:dyDescent="0.25">
      <c r="A516">
        <v>0.64960004321907761</v>
      </c>
      <c r="B516">
        <f t="shared" si="49"/>
        <v>17</v>
      </c>
      <c r="C516">
        <f t="shared" ref="C516:C579" si="54">F515+$O$2</f>
        <v>17</v>
      </c>
      <c r="D516">
        <f t="shared" si="50"/>
        <v>17</v>
      </c>
      <c r="E516">
        <f t="shared" si="51"/>
        <v>0</v>
      </c>
      <c r="F516">
        <f t="shared" si="52"/>
        <v>0</v>
      </c>
      <c r="G516">
        <f t="shared" si="53"/>
        <v>112</v>
      </c>
    </row>
    <row r="517" spans="1:7" x14ac:dyDescent="0.25">
      <c r="A517">
        <v>0.59401713274698986</v>
      </c>
      <c r="B517">
        <f t="shared" si="49"/>
        <v>17</v>
      </c>
      <c r="C517">
        <f t="shared" si="54"/>
        <v>16</v>
      </c>
      <c r="D517">
        <f t="shared" si="50"/>
        <v>16</v>
      </c>
      <c r="E517">
        <f t="shared" si="51"/>
        <v>1</v>
      </c>
      <c r="F517">
        <f t="shared" si="52"/>
        <v>0</v>
      </c>
      <c r="G517">
        <f t="shared" si="53"/>
        <v>95</v>
      </c>
    </row>
    <row r="518" spans="1:7" x14ac:dyDescent="0.25">
      <c r="A518">
        <v>0.8176691378954547</v>
      </c>
      <c r="B518">
        <f t="shared" si="49"/>
        <v>17</v>
      </c>
      <c r="C518">
        <f t="shared" si="54"/>
        <v>16</v>
      </c>
      <c r="D518">
        <f t="shared" si="50"/>
        <v>16</v>
      </c>
      <c r="E518">
        <f t="shared" si="51"/>
        <v>1</v>
      </c>
      <c r="F518">
        <f t="shared" si="52"/>
        <v>0</v>
      </c>
      <c r="G518">
        <f t="shared" si="53"/>
        <v>95</v>
      </c>
    </row>
    <row r="519" spans="1:7" x14ac:dyDescent="0.25">
      <c r="A519">
        <v>0.89020744565978549</v>
      </c>
      <c r="B519">
        <f t="shared" si="49"/>
        <v>18</v>
      </c>
      <c r="C519">
        <f t="shared" si="54"/>
        <v>16</v>
      </c>
      <c r="D519">
        <f t="shared" si="50"/>
        <v>16</v>
      </c>
      <c r="E519">
        <f t="shared" si="51"/>
        <v>2</v>
      </c>
      <c r="F519">
        <f t="shared" si="52"/>
        <v>0</v>
      </c>
      <c r="G519">
        <f t="shared" si="53"/>
        <v>94</v>
      </c>
    </row>
    <row r="520" spans="1:7" x14ac:dyDescent="0.25">
      <c r="A520">
        <v>0.46603562267807797</v>
      </c>
      <c r="B520">
        <f t="shared" si="49"/>
        <v>17</v>
      </c>
      <c r="C520">
        <f t="shared" si="54"/>
        <v>16</v>
      </c>
      <c r="D520">
        <f t="shared" si="50"/>
        <v>16</v>
      </c>
      <c r="E520">
        <f t="shared" si="51"/>
        <v>1</v>
      </c>
      <c r="F520">
        <f t="shared" si="52"/>
        <v>0</v>
      </c>
      <c r="G520">
        <f t="shared" si="53"/>
        <v>95</v>
      </c>
    </row>
    <row r="521" spans="1:7" x14ac:dyDescent="0.25">
      <c r="A521">
        <v>0.43094566432377213</v>
      </c>
      <c r="B521">
        <f t="shared" si="49"/>
        <v>16</v>
      </c>
      <c r="C521">
        <f t="shared" si="54"/>
        <v>16</v>
      </c>
      <c r="D521">
        <f t="shared" si="50"/>
        <v>16</v>
      </c>
      <c r="E521">
        <f t="shared" si="51"/>
        <v>0</v>
      </c>
      <c r="F521">
        <f t="shared" si="52"/>
        <v>0</v>
      </c>
      <c r="G521">
        <f t="shared" si="53"/>
        <v>96</v>
      </c>
    </row>
    <row r="522" spans="1:7" x14ac:dyDescent="0.25">
      <c r="A522">
        <v>0.74828126737010692</v>
      </c>
      <c r="B522">
        <f t="shared" si="49"/>
        <v>17</v>
      </c>
      <c r="C522">
        <f t="shared" si="54"/>
        <v>16</v>
      </c>
      <c r="D522">
        <f t="shared" si="50"/>
        <v>16</v>
      </c>
      <c r="E522">
        <f t="shared" si="51"/>
        <v>1</v>
      </c>
      <c r="F522">
        <f t="shared" si="52"/>
        <v>0</v>
      </c>
      <c r="G522">
        <f t="shared" si="53"/>
        <v>95</v>
      </c>
    </row>
    <row r="523" spans="1:7" x14ac:dyDescent="0.25">
      <c r="A523">
        <v>0.46643456217116819</v>
      </c>
      <c r="B523">
        <f t="shared" si="49"/>
        <v>17</v>
      </c>
      <c r="C523">
        <f t="shared" si="54"/>
        <v>16</v>
      </c>
      <c r="D523">
        <f t="shared" si="50"/>
        <v>16</v>
      </c>
      <c r="E523">
        <f t="shared" si="51"/>
        <v>1</v>
      </c>
      <c r="F523">
        <f t="shared" si="52"/>
        <v>0</v>
      </c>
      <c r="G523">
        <f t="shared" si="53"/>
        <v>95</v>
      </c>
    </row>
    <row r="524" spans="1:7" x14ac:dyDescent="0.25">
      <c r="A524">
        <v>0.6408333819217702</v>
      </c>
      <c r="B524">
        <f t="shared" si="49"/>
        <v>17</v>
      </c>
      <c r="C524">
        <f t="shared" si="54"/>
        <v>16</v>
      </c>
      <c r="D524">
        <f t="shared" si="50"/>
        <v>16</v>
      </c>
      <c r="E524">
        <f t="shared" si="51"/>
        <v>1</v>
      </c>
      <c r="F524">
        <f t="shared" si="52"/>
        <v>0</v>
      </c>
      <c r="G524">
        <f t="shared" si="53"/>
        <v>95</v>
      </c>
    </row>
    <row r="525" spans="1:7" x14ac:dyDescent="0.25">
      <c r="A525">
        <v>0.54306284231678936</v>
      </c>
      <c r="B525">
        <f t="shared" si="49"/>
        <v>17</v>
      </c>
      <c r="C525">
        <f t="shared" si="54"/>
        <v>16</v>
      </c>
      <c r="D525">
        <f t="shared" si="50"/>
        <v>16</v>
      </c>
      <c r="E525">
        <f t="shared" si="51"/>
        <v>1</v>
      </c>
      <c r="F525">
        <f t="shared" si="52"/>
        <v>0</v>
      </c>
      <c r="G525">
        <f t="shared" si="53"/>
        <v>95</v>
      </c>
    </row>
    <row r="526" spans="1:7" x14ac:dyDescent="0.25">
      <c r="A526">
        <v>0.86567944092529892</v>
      </c>
      <c r="B526">
        <f t="shared" si="49"/>
        <v>18</v>
      </c>
      <c r="C526">
        <f t="shared" si="54"/>
        <v>16</v>
      </c>
      <c r="D526">
        <f t="shared" si="50"/>
        <v>16</v>
      </c>
      <c r="E526">
        <f t="shared" si="51"/>
        <v>2</v>
      </c>
      <c r="F526">
        <f t="shared" si="52"/>
        <v>0</v>
      </c>
      <c r="G526">
        <f t="shared" si="53"/>
        <v>94</v>
      </c>
    </row>
    <row r="527" spans="1:7" x14ac:dyDescent="0.25">
      <c r="A527">
        <v>0.79639059644666177</v>
      </c>
      <c r="B527">
        <f t="shared" si="49"/>
        <v>17</v>
      </c>
      <c r="C527">
        <f t="shared" si="54"/>
        <v>16</v>
      </c>
      <c r="D527">
        <f t="shared" si="50"/>
        <v>16</v>
      </c>
      <c r="E527">
        <f t="shared" si="51"/>
        <v>1</v>
      </c>
      <c r="F527">
        <f t="shared" si="52"/>
        <v>0</v>
      </c>
      <c r="G527">
        <f t="shared" si="53"/>
        <v>95</v>
      </c>
    </row>
    <row r="528" spans="1:7" x14ac:dyDescent="0.25">
      <c r="A528">
        <v>4.3534786015408944E-4</v>
      </c>
      <c r="B528">
        <f t="shared" si="49"/>
        <v>15</v>
      </c>
      <c r="C528">
        <f t="shared" si="54"/>
        <v>16</v>
      </c>
      <c r="D528">
        <f t="shared" si="50"/>
        <v>15</v>
      </c>
      <c r="E528">
        <f t="shared" si="51"/>
        <v>0</v>
      </c>
      <c r="F528">
        <f t="shared" si="52"/>
        <v>1</v>
      </c>
      <c r="G528">
        <f t="shared" si="53"/>
        <v>80.5</v>
      </c>
    </row>
    <row r="529" spans="1:7" x14ac:dyDescent="0.25">
      <c r="A529">
        <v>0.82123009780638911</v>
      </c>
      <c r="B529">
        <f t="shared" si="49"/>
        <v>17</v>
      </c>
      <c r="C529">
        <f t="shared" si="54"/>
        <v>17</v>
      </c>
      <c r="D529">
        <f t="shared" si="50"/>
        <v>17</v>
      </c>
      <c r="E529">
        <f t="shared" si="51"/>
        <v>0</v>
      </c>
      <c r="F529">
        <f t="shared" si="52"/>
        <v>0</v>
      </c>
      <c r="G529">
        <f t="shared" si="53"/>
        <v>112</v>
      </c>
    </row>
    <row r="530" spans="1:7" x14ac:dyDescent="0.25">
      <c r="A530">
        <v>0.58783069255671294</v>
      </c>
      <c r="B530">
        <f t="shared" si="49"/>
        <v>17</v>
      </c>
      <c r="C530">
        <f t="shared" si="54"/>
        <v>16</v>
      </c>
      <c r="D530">
        <f t="shared" si="50"/>
        <v>16</v>
      </c>
      <c r="E530">
        <f t="shared" si="51"/>
        <v>1</v>
      </c>
      <c r="F530">
        <f t="shared" si="52"/>
        <v>0</v>
      </c>
      <c r="G530">
        <f t="shared" si="53"/>
        <v>95</v>
      </c>
    </row>
    <row r="531" spans="1:7" x14ac:dyDescent="0.25">
      <c r="A531">
        <v>0.71464787235117966</v>
      </c>
      <c r="B531">
        <f t="shared" si="49"/>
        <v>17</v>
      </c>
      <c r="C531">
        <f t="shared" si="54"/>
        <v>16</v>
      </c>
      <c r="D531">
        <f t="shared" si="50"/>
        <v>16</v>
      </c>
      <c r="E531">
        <f t="shared" si="51"/>
        <v>1</v>
      </c>
      <c r="F531">
        <f t="shared" si="52"/>
        <v>0</v>
      </c>
      <c r="G531">
        <f t="shared" si="53"/>
        <v>95</v>
      </c>
    </row>
    <row r="532" spans="1:7" x14ac:dyDescent="0.25">
      <c r="A532">
        <v>2.7556321875224277E-2</v>
      </c>
      <c r="B532">
        <f t="shared" si="49"/>
        <v>15</v>
      </c>
      <c r="C532">
        <f t="shared" si="54"/>
        <v>16</v>
      </c>
      <c r="D532">
        <f t="shared" si="50"/>
        <v>15</v>
      </c>
      <c r="E532">
        <f t="shared" si="51"/>
        <v>0</v>
      </c>
      <c r="F532">
        <f t="shared" si="52"/>
        <v>1</v>
      </c>
      <c r="G532">
        <f t="shared" si="53"/>
        <v>80.5</v>
      </c>
    </row>
    <row r="533" spans="1:7" x14ac:dyDescent="0.25">
      <c r="A533">
        <v>0.9090455410432895</v>
      </c>
      <c r="B533">
        <f t="shared" si="49"/>
        <v>18</v>
      </c>
      <c r="C533">
        <f t="shared" si="54"/>
        <v>17</v>
      </c>
      <c r="D533">
        <f t="shared" si="50"/>
        <v>17</v>
      </c>
      <c r="E533">
        <f t="shared" si="51"/>
        <v>1</v>
      </c>
      <c r="F533">
        <f t="shared" si="52"/>
        <v>0</v>
      </c>
      <c r="G533">
        <f t="shared" si="53"/>
        <v>111</v>
      </c>
    </row>
    <row r="534" spans="1:7" x14ac:dyDescent="0.25">
      <c r="A534">
        <v>0.48109223878578977</v>
      </c>
      <c r="B534">
        <f t="shared" si="49"/>
        <v>17</v>
      </c>
      <c r="C534">
        <f t="shared" si="54"/>
        <v>16</v>
      </c>
      <c r="D534">
        <f t="shared" si="50"/>
        <v>16</v>
      </c>
      <c r="E534">
        <f t="shared" si="51"/>
        <v>1</v>
      </c>
      <c r="F534">
        <f t="shared" si="52"/>
        <v>0</v>
      </c>
      <c r="G534">
        <f t="shared" si="53"/>
        <v>95</v>
      </c>
    </row>
    <row r="535" spans="1:7" x14ac:dyDescent="0.25">
      <c r="A535">
        <v>0.56208841630575024</v>
      </c>
      <c r="B535">
        <f t="shared" si="49"/>
        <v>17</v>
      </c>
      <c r="C535">
        <f t="shared" si="54"/>
        <v>16</v>
      </c>
      <c r="D535">
        <f t="shared" si="50"/>
        <v>16</v>
      </c>
      <c r="E535">
        <f t="shared" si="51"/>
        <v>1</v>
      </c>
      <c r="F535">
        <f t="shared" si="52"/>
        <v>0</v>
      </c>
      <c r="G535">
        <f t="shared" si="53"/>
        <v>95</v>
      </c>
    </row>
    <row r="536" spans="1:7" x14ac:dyDescent="0.25">
      <c r="A536">
        <v>8.5030028584445416E-2</v>
      </c>
      <c r="B536">
        <f t="shared" si="49"/>
        <v>15</v>
      </c>
      <c r="C536">
        <f t="shared" si="54"/>
        <v>16</v>
      </c>
      <c r="D536">
        <f t="shared" si="50"/>
        <v>15</v>
      </c>
      <c r="E536">
        <f t="shared" si="51"/>
        <v>0</v>
      </c>
      <c r="F536">
        <f t="shared" si="52"/>
        <v>1</v>
      </c>
      <c r="G536">
        <f t="shared" si="53"/>
        <v>80.5</v>
      </c>
    </row>
    <row r="537" spans="1:7" x14ac:dyDescent="0.25">
      <c r="A537">
        <v>0.22542844077576429</v>
      </c>
      <c r="B537">
        <f t="shared" si="49"/>
        <v>16</v>
      </c>
      <c r="C537">
        <f t="shared" si="54"/>
        <v>17</v>
      </c>
      <c r="D537">
        <f t="shared" si="50"/>
        <v>16</v>
      </c>
      <c r="E537">
        <f t="shared" si="51"/>
        <v>0</v>
      </c>
      <c r="F537">
        <f t="shared" si="52"/>
        <v>1</v>
      </c>
      <c r="G537">
        <f t="shared" si="53"/>
        <v>96.5</v>
      </c>
    </row>
    <row r="538" spans="1:7" x14ac:dyDescent="0.25">
      <c r="A538">
        <v>0.88497266243506079</v>
      </c>
      <c r="B538">
        <f t="shared" si="49"/>
        <v>18</v>
      </c>
      <c r="C538">
        <f t="shared" si="54"/>
        <v>17</v>
      </c>
      <c r="D538">
        <f t="shared" si="50"/>
        <v>17</v>
      </c>
      <c r="E538">
        <f t="shared" si="51"/>
        <v>1</v>
      </c>
      <c r="F538">
        <f t="shared" si="52"/>
        <v>0</v>
      </c>
      <c r="G538">
        <f t="shared" si="53"/>
        <v>111</v>
      </c>
    </row>
    <row r="539" spans="1:7" x14ac:dyDescent="0.25">
      <c r="A539">
        <v>0.7201960566255643</v>
      </c>
      <c r="B539">
        <f t="shared" si="49"/>
        <v>17</v>
      </c>
      <c r="C539">
        <f t="shared" si="54"/>
        <v>16</v>
      </c>
      <c r="D539">
        <f t="shared" si="50"/>
        <v>16</v>
      </c>
      <c r="E539">
        <f t="shared" si="51"/>
        <v>1</v>
      </c>
      <c r="F539">
        <f t="shared" si="52"/>
        <v>0</v>
      </c>
      <c r="G539">
        <f t="shared" si="53"/>
        <v>95</v>
      </c>
    </row>
    <row r="540" spans="1:7" x14ac:dyDescent="0.25">
      <c r="A540">
        <v>0.86068480539569525</v>
      </c>
      <c r="B540">
        <f t="shared" si="49"/>
        <v>18</v>
      </c>
      <c r="C540">
        <f t="shared" si="54"/>
        <v>16</v>
      </c>
      <c r="D540">
        <f t="shared" si="50"/>
        <v>16</v>
      </c>
      <c r="E540">
        <f t="shared" si="51"/>
        <v>2</v>
      </c>
      <c r="F540">
        <f t="shared" si="52"/>
        <v>0</v>
      </c>
      <c r="G540">
        <f t="shared" si="53"/>
        <v>94</v>
      </c>
    </row>
    <row r="541" spans="1:7" x14ac:dyDescent="0.25">
      <c r="A541">
        <v>0.3599650054901441</v>
      </c>
      <c r="B541">
        <f t="shared" si="49"/>
        <v>16</v>
      </c>
      <c r="C541">
        <f t="shared" si="54"/>
        <v>16</v>
      </c>
      <c r="D541">
        <f t="shared" si="50"/>
        <v>16</v>
      </c>
      <c r="E541">
        <f t="shared" si="51"/>
        <v>0</v>
      </c>
      <c r="F541">
        <f t="shared" si="52"/>
        <v>0</v>
      </c>
      <c r="G541">
        <f t="shared" si="53"/>
        <v>96</v>
      </c>
    </row>
    <row r="542" spans="1:7" x14ac:dyDescent="0.25">
      <c r="A542">
        <v>0.62201709059191779</v>
      </c>
      <c r="B542">
        <f t="shared" si="49"/>
        <v>17</v>
      </c>
      <c r="C542">
        <f t="shared" si="54"/>
        <v>16</v>
      </c>
      <c r="D542">
        <f t="shared" si="50"/>
        <v>16</v>
      </c>
      <c r="E542">
        <f t="shared" si="51"/>
        <v>1</v>
      </c>
      <c r="F542">
        <f t="shared" si="52"/>
        <v>0</v>
      </c>
      <c r="G542">
        <f t="shared" si="53"/>
        <v>95</v>
      </c>
    </row>
    <row r="543" spans="1:7" x14ac:dyDescent="0.25">
      <c r="A543">
        <v>0.98783229654135118</v>
      </c>
      <c r="B543">
        <f t="shared" si="49"/>
        <v>18</v>
      </c>
      <c r="C543">
        <f t="shared" si="54"/>
        <v>16</v>
      </c>
      <c r="D543">
        <f t="shared" si="50"/>
        <v>16</v>
      </c>
      <c r="E543">
        <f t="shared" si="51"/>
        <v>2</v>
      </c>
      <c r="F543">
        <f t="shared" si="52"/>
        <v>0</v>
      </c>
      <c r="G543">
        <f t="shared" si="53"/>
        <v>94</v>
      </c>
    </row>
    <row r="544" spans="1:7" x14ac:dyDescent="0.25">
      <c r="A544">
        <v>3.0496439914590834E-2</v>
      </c>
      <c r="B544">
        <f t="shared" si="49"/>
        <v>15</v>
      </c>
      <c r="C544">
        <f t="shared" si="54"/>
        <v>16</v>
      </c>
      <c r="D544">
        <f t="shared" si="50"/>
        <v>15</v>
      </c>
      <c r="E544">
        <f t="shared" si="51"/>
        <v>0</v>
      </c>
      <c r="F544">
        <f t="shared" si="52"/>
        <v>1</v>
      </c>
      <c r="G544">
        <f t="shared" si="53"/>
        <v>80.5</v>
      </c>
    </row>
    <row r="545" spans="1:7" x14ac:dyDescent="0.25">
      <c r="A545">
        <v>0.6748777108674735</v>
      </c>
      <c r="B545">
        <f t="shared" si="49"/>
        <v>17</v>
      </c>
      <c r="C545">
        <f t="shared" si="54"/>
        <v>17</v>
      </c>
      <c r="D545">
        <f t="shared" si="50"/>
        <v>17</v>
      </c>
      <c r="E545">
        <f t="shared" si="51"/>
        <v>0</v>
      </c>
      <c r="F545">
        <f t="shared" si="52"/>
        <v>0</v>
      </c>
      <c r="G545">
        <f t="shared" si="53"/>
        <v>112</v>
      </c>
    </row>
    <row r="546" spans="1:7" x14ac:dyDescent="0.25">
      <c r="A546">
        <v>0.42781726913864637</v>
      </c>
      <c r="B546">
        <f t="shared" si="49"/>
        <v>16</v>
      </c>
      <c r="C546">
        <f t="shared" si="54"/>
        <v>16</v>
      </c>
      <c r="D546">
        <f t="shared" si="50"/>
        <v>16</v>
      </c>
      <c r="E546">
        <f t="shared" si="51"/>
        <v>0</v>
      </c>
      <c r="F546">
        <f t="shared" si="52"/>
        <v>0</v>
      </c>
      <c r="G546">
        <f t="shared" si="53"/>
        <v>96</v>
      </c>
    </row>
    <row r="547" spans="1:7" x14ac:dyDescent="0.25">
      <c r="A547">
        <v>6.8945477598030158E-2</v>
      </c>
      <c r="B547">
        <f t="shared" si="49"/>
        <v>15</v>
      </c>
      <c r="C547">
        <f t="shared" si="54"/>
        <v>16</v>
      </c>
      <c r="D547">
        <f t="shared" si="50"/>
        <v>15</v>
      </c>
      <c r="E547">
        <f t="shared" si="51"/>
        <v>0</v>
      </c>
      <c r="F547">
        <f t="shared" si="52"/>
        <v>1</v>
      </c>
      <c r="G547">
        <f t="shared" si="53"/>
        <v>80.5</v>
      </c>
    </row>
    <row r="548" spans="1:7" x14ac:dyDescent="0.25">
      <c r="A548">
        <v>0.94093556995103966</v>
      </c>
      <c r="B548">
        <f t="shared" si="49"/>
        <v>18</v>
      </c>
      <c r="C548">
        <f t="shared" si="54"/>
        <v>17</v>
      </c>
      <c r="D548">
        <f t="shared" si="50"/>
        <v>17</v>
      </c>
      <c r="E548">
        <f t="shared" si="51"/>
        <v>1</v>
      </c>
      <c r="F548">
        <f t="shared" si="52"/>
        <v>0</v>
      </c>
      <c r="G548">
        <f t="shared" si="53"/>
        <v>111</v>
      </c>
    </row>
    <row r="549" spans="1:7" x14ac:dyDescent="0.25">
      <c r="A549">
        <v>0.2694183751379382</v>
      </c>
      <c r="B549">
        <f t="shared" si="49"/>
        <v>16</v>
      </c>
      <c r="C549">
        <f t="shared" si="54"/>
        <v>16</v>
      </c>
      <c r="D549">
        <f t="shared" si="50"/>
        <v>16</v>
      </c>
      <c r="E549">
        <f t="shared" si="51"/>
        <v>0</v>
      </c>
      <c r="F549">
        <f t="shared" si="52"/>
        <v>0</v>
      </c>
      <c r="G549">
        <f t="shared" si="53"/>
        <v>96</v>
      </c>
    </row>
    <row r="550" spans="1:7" x14ac:dyDescent="0.25">
      <c r="A550">
        <v>0.42251639202994784</v>
      </c>
      <c r="B550">
        <f t="shared" si="49"/>
        <v>16</v>
      </c>
      <c r="C550">
        <f t="shared" si="54"/>
        <v>16</v>
      </c>
      <c r="D550">
        <f t="shared" si="50"/>
        <v>16</v>
      </c>
      <c r="E550">
        <f t="shared" si="51"/>
        <v>0</v>
      </c>
      <c r="F550">
        <f t="shared" si="52"/>
        <v>0</v>
      </c>
      <c r="G550">
        <f t="shared" si="53"/>
        <v>96</v>
      </c>
    </row>
    <row r="551" spans="1:7" x14ac:dyDescent="0.25">
      <c r="A551">
        <v>0.83665183961536993</v>
      </c>
      <c r="B551">
        <f t="shared" si="49"/>
        <v>17</v>
      </c>
      <c r="C551">
        <f t="shared" si="54"/>
        <v>16</v>
      </c>
      <c r="D551">
        <f t="shared" si="50"/>
        <v>16</v>
      </c>
      <c r="E551">
        <f t="shared" si="51"/>
        <v>1</v>
      </c>
      <c r="F551">
        <f t="shared" si="52"/>
        <v>0</v>
      </c>
      <c r="G551">
        <f t="shared" si="53"/>
        <v>95</v>
      </c>
    </row>
    <row r="552" spans="1:7" x14ac:dyDescent="0.25">
      <c r="A552">
        <v>0.83582224656927395</v>
      </c>
      <c r="B552">
        <f t="shared" si="49"/>
        <v>17</v>
      </c>
      <c r="C552">
        <f t="shared" si="54"/>
        <v>16</v>
      </c>
      <c r="D552">
        <f t="shared" si="50"/>
        <v>16</v>
      </c>
      <c r="E552">
        <f t="shared" si="51"/>
        <v>1</v>
      </c>
      <c r="F552">
        <f t="shared" si="52"/>
        <v>0</v>
      </c>
      <c r="G552">
        <f t="shared" si="53"/>
        <v>95</v>
      </c>
    </row>
    <row r="553" spans="1:7" x14ac:dyDescent="0.25">
      <c r="A553">
        <v>0.95030745724115662</v>
      </c>
      <c r="B553">
        <f t="shared" si="49"/>
        <v>18</v>
      </c>
      <c r="C553">
        <f t="shared" si="54"/>
        <v>16</v>
      </c>
      <c r="D553">
        <f t="shared" si="50"/>
        <v>16</v>
      </c>
      <c r="E553">
        <f t="shared" si="51"/>
        <v>2</v>
      </c>
      <c r="F553">
        <f t="shared" si="52"/>
        <v>0</v>
      </c>
      <c r="G553">
        <f t="shared" si="53"/>
        <v>94</v>
      </c>
    </row>
    <row r="554" spans="1:7" x14ac:dyDescent="0.25">
      <c r="A554">
        <v>0.13552757667605797</v>
      </c>
      <c r="B554">
        <f t="shared" si="49"/>
        <v>15</v>
      </c>
      <c r="C554">
        <f t="shared" si="54"/>
        <v>16</v>
      </c>
      <c r="D554">
        <f t="shared" si="50"/>
        <v>15</v>
      </c>
      <c r="E554">
        <f t="shared" si="51"/>
        <v>0</v>
      </c>
      <c r="F554">
        <f t="shared" si="52"/>
        <v>1</v>
      </c>
      <c r="G554">
        <f t="shared" si="53"/>
        <v>80.5</v>
      </c>
    </row>
    <row r="555" spans="1:7" x14ac:dyDescent="0.25">
      <c r="A555">
        <v>6.3240392354702468E-2</v>
      </c>
      <c r="B555">
        <f t="shared" si="49"/>
        <v>15</v>
      </c>
      <c r="C555">
        <f t="shared" si="54"/>
        <v>17</v>
      </c>
      <c r="D555">
        <f t="shared" si="50"/>
        <v>15</v>
      </c>
      <c r="E555">
        <f t="shared" si="51"/>
        <v>0</v>
      </c>
      <c r="F555">
        <f t="shared" si="52"/>
        <v>2</v>
      </c>
      <c r="G555">
        <f t="shared" si="53"/>
        <v>81</v>
      </c>
    </row>
    <row r="556" spans="1:7" x14ac:dyDescent="0.25">
      <c r="A556">
        <v>1.272786993699182E-2</v>
      </c>
      <c r="B556">
        <f t="shared" si="49"/>
        <v>15</v>
      </c>
      <c r="C556">
        <f t="shared" si="54"/>
        <v>18</v>
      </c>
      <c r="D556">
        <f t="shared" si="50"/>
        <v>15</v>
      </c>
      <c r="E556">
        <f t="shared" si="51"/>
        <v>0</v>
      </c>
      <c r="F556">
        <f t="shared" si="52"/>
        <v>3</v>
      </c>
      <c r="G556">
        <f t="shared" si="53"/>
        <v>81.5</v>
      </c>
    </row>
    <row r="557" spans="1:7" x14ac:dyDescent="0.25">
      <c r="A557">
        <v>0.48124647060813097</v>
      </c>
      <c r="B557">
        <f t="shared" si="49"/>
        <v>17</v>
      </c>
      <c r="C557">
        <f t="shared" si="54"/>
        <v>19</v>
      </c>
      <c r="D557">
        <f t="shared" si="50"/>
        <v>17</v>
      </c>
      <c r="E557">
        <f t="shared" si="51"/>
        <v>0</v>
      </c>
      <c r="F557">
        <f t="shared" si="52"/>
        <v>2</v>
      </c>
      <c r="G557">
        <f t="shared" si="53"/>
        <v>113</v>
      </c>
    </row>
    <row r="558" spans="1:7" x14ac:dyDescent="0.25">
      <c r="A558">
        <v>0.21853966578741291</v>
      </c>
      <c r="B558">
        <f t="shared" si="49"/>
        <v>16</v>
      </c>
      <c r="C558">
        <f t="shared" si="54"/>
        <v>18</v>
      </c>
      <c r="D558">
        <f t="shared" si="50"/>
        <v>16</v>
      </c>
      <c r="E558">
        <f t="shared" si="51"/>
        <v>0</v>
      </c>
      <c r="F558">
        <f t="shared" si="52"/>
        <v>2</v>
      </c>
      <c r="G558">
        <f t="shared" si="53"/>
        <v>97</v>
      </c>
    </row>
    <row r="559" spans="1:7" x14ac:dyDescent="0.25">
      <c r="A559">
        <v>0.18078066675758142</v>
      </c>
      <c r="B559">
        <f t="shared" si="49"/>
        <v>15</v>
      </c>
      <c r="C559">
        <f t="shared" si="54"/>
        <v>18</v>
      </c>
      <c r="D559">
        <f t="shared" si="50"/>
        <v>15</v>
      </c>
      <c r="E559">
        <f t="shared" si="51"/>
        <v>0</v>
      </c>
      <c r="F559">
        <f t="shared" si="52"/>
        <v>3</v>
      </c>
      <c r="G559">
        <f t="shared" si="53"/>
        <v>81.5</v>
      </c>
    </row>
    <row r="560" spans="1:7" x14ac:dyDescent="0.25">
      <c r="A560">
        <v>0.28824598183688521</v>
      </c>
      <c r="B560">
        <f t="shared" si="49"/>
        <v>16</v>
      </c>
      <c r="C560">
        <f t="shared" si="54"/>
        <v>19</v>
      </c>
      <c r="D560">
        <f t="shared" si="50"/>
        <v>16</v>
      </c>
      <c r="E560">
        <f t="shared" si="51"/>
        <v>0</v>
      </c>
      <c r="F560">
        <f t="shared" si="52"/>
        <v>3</v>
      </c>
      <c r="G560">
        <f t="shared" si="53"/>
        <v>97.5</v>
      </c>
    </row>
    <row r="561" spans="1:7" x14ac:dyDescent="0.25">
      <c r="A561">
        <v>0.12911352974867174</v>
      </c>
      <c r="B561">
        <f t="shared" si="49"/>
        <v>15</v>
      </c>
      <c r="C561">
        <f t="shared" si="54"/>
        <v>19</v>
      </c>
      <c r="D561">
        <f t="shared" si="50"/>
        <v>15</v>
      </c>
      <c r="E561">
        <f t="shared" si="51"/>
        <v>0</v>
      </c>
      <c r="F561">
        <f t="shared" si="52"/>
        <v>4</v>
      </c>
      <c r="G561">
        <f t="shared" si="53"/>
        <v>82</v>
      </c>
    </row>
    <row r="562" spans="1:7" x14ac:dyDescent="0.25">
      <c r="A562">
        <v>0.13672156112607003</v>
      </c>
      <c r="B562">
        <f t="shared" si="49"/>
        <v>15</v>
      </c>
      <c r="C562">
        <f t="shared" si="54"/>
        <v>20</v>
      </c>
      <c r="D562">
        <f t="shared" si="50"/>
        <v>15</v>
      </c>
      <c r="E562">
        <f t="shared" si="51"/>
        <v>0</v>
      </c>
      <c r="F562">
        <f t="shared" si="52"/>
        <v>5</v>
      </c>
      <c r="G562">
        <f t="shared" si="53"/>
        <v>82.5</v>
      </c>
    </row>
    <row r="563" spans="1:7" x14ac:dyDescent="0.25">
      <c r="A563">
        <v>0.66186677888577694</v>
      </c>
      <c r="B563">
        <f t="shared" si="49"/>
        <v>17</v>
      </c>
      <c r="C563">
        <f t="shared" si="54"/>
        <v>21</v>
      </c>
      <c r="D563">
        <f t="shared" si="50"/>
        <v>17</v>
      </c>
      <c r="E563">
        <f t="shared" si="51"/>
        <v>0</v>
      </c>
      <c r="F563">
        <f t="shared" si="52"/>
        <v>4</v>
      </c>
      <c r="G563">
        <f t="shared" si="53"/>
        <v>114</v>
      </c>
    </row>
    <row r="564" spans="1:7" x14ac:dyDescent="0.25">
      <c r="A564">
        <v>0.95699582955879336</v>
      </c>
      <c r="B564">
        <f t="shared" si="49"/>
        <v>18</v>
      </c>
      <c r="C564">
        <f t="shared" si="54"/>
        <v>20</v>
      </c>
      <c r="D564">
        <f t="shared" si="50"/>
        <v>18</v>
      </c>
      <c r="E564">
        <f t="shared" si="51"/>
        <v>0</v>
      </c>
      <c r="F564">
        <f t="shared" si="52"/>
        <v>2</v>
      </c>
      <c r="G564">
        <f t="shared" si="53"/>
        <v>129</v>
      </c>
    </row>
    <row r="565" spans="1:7" x14ac:dyDescent="0.25">
      <c r="A565">
        <v>0.3076159751609433</v>
      </c>
      <c r="B565">
        <f t="shared" si="49"/>
        <v>16</v>
      </c>
      <c r="C565">
        <f t="shared" si="54"/>
        <v>18</v>
      </c>
      <c r="D565">
        <f t="shared" si="50"/>
        <v>16</v>
      </c>
      <c r="E565">
        <f t="shared" si="51"/>
        <v>0</v>
      </c>
      <c r="F565">
        <f t="shared" si="52"/>
        <v>2</v>
      </c>
      <c r="G565">
        <f t="shared" si="53"/>
        <v>97</v>
      </c>
    </row>
    <row r="566" spans="1:7" x14ac:dyDescent="0.25">
      <c r="A566">
        <v>0.92628550639066709</v>
      </c>
      <c r="B566">
        <f t="shared" si="49"/>
        <v>18</v>
      </c>
      <c r="C566">
        <f t="shared" si="54"/>
        <v>18</v>
      </c>
      <c r="D566">
        <f t="shared" si="50"/>
        <v>18</v>
      </c>
      <c r="E566">
        <f t="shared" si="51"/>
        <v>0</v>
      </c>
      <c r="F566">
        <f t="shared" si="52"/>
        <v>0</v>
      </c>
      <c r="G566">
        <f t="shared" si="53"/>
        <v>128</v>
      </c>
    </row>
    <row r="567" spans="1:7" x14ac:dyDescent="0.25">
      <c r="A567">
        <v>0.71970093550260883</v>
      </c>
      <c r="B567">
        <f t="shared" si="49"/>
        <v>17</v>
      </c>
      <c r="C567">
        <f t="shared" si="54"/>
        <v>16</v>
      </c>
      <c r="D567">
        <f t="shared" si="50"/>
        <v>16</v>
      </c>
      <c r="E567">
        <f t="shared" si="51"/>
        <v>1</v>
      </c>
      <c r="F567">
        <f t="shared" si="52"/>
        <v>0</v>
      </c>
      <c r="G567">
        <f t="shared" si="53"/>
        <v>95</v>
      </c>
    </row>
    <row r="568" spans="1:7" x14ac:dyDescent="0.25">
      <c r="A568">
        <v>0.88271218959737985</v>
      </c>
      <c r="B568">
        <f t="shared" si="49"/>
        <v>18</v>
      </c>
      <c r="C568">
        <f t="shared" si="54"/>
        <v>16</v>
      </c>
      <c r="D568">
        <f t="shared" si="50"/>
        <v>16</v>
      </c>
      <c r="E568">
        <f t="shared" si="51"/>
        <v>2</v>
      </c>
      <c r="F568">
        <f t="shared" si="52"/>
        <v>0</v>
      </c>
      <c r="G568">
        <f t="shared" si="53"/>
        <v>94</v>
      </c>
    </row>
    <row r="569" spans="1:7" x14ac:dyDescent="0.25">
      <c r="A569">
        <v>0.67383848203034258</v>
      </c>
      <c r="B569">
        <f t="shared" si="49"/>
        <v>17</v>
      </c>
      <c r="C569">
        <f t="shared" si="54"/>
        <v>16</v>
      </c>
      <c r="D569">
        <f t="shared" si="50"/>
        <v>16</v>
      </c>
      <c r="E569">
        <f t="shared" si="51"/>
        <v>1</v>
      </c>
      <c r="F569">
        <f t="shared" si="52"/>
        <v>0</v>
      </c>
      <c r="G569">
        <f t="shared" si="53"/>
        <v>95</v>
      </c>
    </row>
    <row r="570" spans="1:7" x14ac:dyDescent="0.25">
      <c r="A570">
        <v>0.82006695204281854</v>
      </c>
      <c r="B570">
        <f t="shared" si="49"/>
        <v>17</v>
      </c>
      <c r="C570">
        <f t="shared" si="54"/>
        <v>16</v>
      </c>
      <c r="D570">
        <f t="shared" si="50"/>
        <v>16</v>
      </c>
      <c r="E570">
        <f t="shared" si="51"/>
        <v>1</v>
      </c>
      <c r="F570">
        <f t="shared" si="52"/>
        <v>0</v>
      </c>
      <c r="G570">
        <f t="shared" si="53"/>
        <v>95</v>
      </c>
    </row>
    <row r="571" spans="1:7" x14ac:dyDescent="0.25">
      <c r="A571">
        <v>0.99577138411863353</v>
      </c>
      <c r="B571">
        <f t="shared" si="49"/>
        <v>18</v>
      </c>
      <c r="C571">
        <f t="shared" si="54"/>
        <v>16</v>
      </c>
      <c r="D571">
        <f t="shared" si="50"/>
        <v>16</v>
      </c>
      <c r="E571">
        <f t="shared" si="51"/>
        <v>2</v>
      </c>
      <c r="F571">
        <f t="shared" si="52"/>
        <v>0</v>
      </c>
      <c r="G571">
        <f t="shared" si="53"/>
        <v>94</v>
      </c>
    </row>
    <row r="572" spans="1:7" x14ac:dyDescent="0.25">
      <c r="A572">
        <v>0.63654391271219946</v>
      </c>
      <c r="B572">
        <f t="shared" si="49"/>
        <v>17</v>
      </c>
      <c r="C572">
        <f t="shared" si="54"/>
        <v>16</v>
      </c>
      <c r="D572">
        <f t="shared" si="50"/>
        <v>16</v>
      </c>
      <c r="E572">
        <f t="shared" si="51"/>
        <v>1</v>
      </c>
      <c r="F572">
        <f t="shared" si="52"/>
        <v>0</v>
      </c>
      <c r="G572">
        <f t="shared" si="53"/>
        <v>95</v>
      </c>
    </row>
    <row r="573" spans="1:7" x14ac:dyDescent="0.25">
      <c r="A573">
        <v>0.15879298323816737</v>
      </c>
      <c r="B573">
        <f t="shared" si="49"/>
        <v>15</v>
      </c>
      <c r="C573">
        <f t="shared" si="54"/>
        <v>16</v>
      </c>
      <c r="D573">
        <f t="shared" si="50"/>
        <v>15</v>
      </c>
      <c r="E573">
        <f t="shared" si="51"/>
        <v>0</v>
      </c>
      <c r="F573">
        <f t="shared" si="52"/>
        <v>1</v>
      </c>
      <c r="G573">
        <f t="shared" si="53"/>
        <v>80.5</v>
      </c>
    </row>
    <row r="574" spans="1:7" x14ac:dyDescent="0.25">
      <c r="A574">
        <v>0.52213897219091565</v>
      </c>
      <c r="B574">
        <f t="shared" si="49"/>
        <v>17</v>
      </c>
      <c r="C574">
        <f t="shared" si="54"/>
        <v>17</v>
      </c>
      <c r="D574">
        <f t="shared" si="50"/>
        <v>17</v>
      </c>
      <c r="E574">
        <f t="shared" si="51"/>
        <v>0</v>
      </c>
      <c r="F574">
        <f t="shared" si="52"/>
        <v>0</v>
      </c>
      <c r="G574">
        <f t="shared" si="53"/>
        <v>112</v>
      </c>
    </row>
    <row r="575" spans="1:7" x14ac:dyDescent="0.25">
      <c r="A575">
        <v>0.74082336973037366</v>
      </c>
      <c r="B575">
        <f t="shared" si="49"/>
        <v>17</v>
      </c>
      <c r="C575">
        <f t="shared" si="54"/>
        <v>16</v>
      </c>
      <c r="D575">
        <f t="shared" si="50"/>
        <v>16</v>
      </c>
      <c r="E575">
        <f t="shared" si="51"/>
        <v>1</v>
      </c>
      <c r="F575">
        <f t="shared" si="52"/>
        <v>0</v>
      </c>
      <c r="G575">
        <f t="shared" si="53"/>
        <v>95</v>
      </c>
    </row>
    <row r="576" spans="1:7" x14ac:dyDescent="0.25">
      <c r="A576">
        <v>0.20555156629600313</v>
      </c>
      <c r="B576">
        <f t="shared" si="49"/>
        <v>16</v>
      </c>
      <c r="C576">
        <f t="shared" si="54"/>
        <v>16</v>
      </c>
      <c r="D576">
        <f t="shared" si="50"/>
        <v>16</v>
      </c>
      <c r="E576">
        <f t="shared" si="51"/>
        <v>0</v>
      </c>
      <c r="F576">
        <f t="shared" si="52"/>
        <v>0</v>
      </c>
      <c r="G576">
        <f t="shared" si="53"/>
        <v>96</v>
      </c>
    </row>
    <row r="577" spans="1:7" x14ac:dyDescent="0.25">
      <c r="A577">
        <v>0.95987393034175417</v>
      </c>
      <c r="B577">
        <f t="shared" si="49"/>
        <v>18</v>
      </c>
      <c r="C577">
        <f t="shared" si="54"/>
        <v>16</v>
      </c>
      <c r="D577">
        <f t="shared" si="50"/>
        <v>16</v>
      </c>
      <c r="E577">
        <f t="shared" si="51"/>
        <v>2</v>
      </c>
      <c r="F577">
        <f t="shared" si="52"/>
        <v>0</v>
      </c>
      <c r="G577">
        <f t="shared" si="53"/>
        <v>94</v>
      </c>
    </row>
    <row r="578" spans="1:7" x14ac:dyDescent="0.25">
      <c r="A578">
        <v>0.21871281705228751</v>
      </c>
      <c r="B578">
        <f t="shared" si="49"/>
        <v>16</v>
      </c>
      <c r="C578">
        <f t="shared" si="54"/>
        <v>16</v>
      </c>
      <c r="D578">
        <f t="shared" si="50"/>
        <v>16</v>
      </c>
      <c r="E578">
        <f t="shared" si="51"/>
        <v>0</v>
      </c>
      <c r="F578">
        <f t="shared" si="52"/>
        <v>0</v>
      </c>
      <c r="G578">
        <f t="shared" si="53"/>
        <v>96</v>
      </c>
    </row>
    <row r="579" spans="1:7" x14ac:dyDescent="0.25">
      <c r="A579">
        <v>0.69584669643318253</v>
      </c>
      <c r="B579">
        <f t="shared" ref="B579:B601" si="55">VLOOKUP(A579,$L$2:$M$5,2)</f>
        <v>17</v>
      </c>
      <c r="C579">
        <f t="shared" si="54"/>
        <v>16</v>
      </c>
      <c r="D579">
        <f t="shared" ref="D579:D601" si="56">MIN(B579,C579)</f>
        <v>16</v>
      </c>
      <c r="E579">
        <f t="shared" ref="E579:E601" si="57">MAX(B579-C579,0)</f>
        <v>1</v>
      </c>
      <c r="F579">
        <f t="shared" ref="F579:F601" si="58">MAX(C579-B579,0)</f>
        <v>0</v>
      </c>
      <c r="G579">
        <f t="shared" ref="G579:G601" si="59">16*D579-1*E579+0.5*F579-10*$O$2</f>
        <v>95</v>
      </c>
    </row>
    <row r="580" spans="1:7" x14ac:dyDescent="0.25">
      <c r="A580">
        <v>0.60073315710359387</v>
      </c>
      <c r="B580">
        <f t="shared" si="55"/>
        <v>17</v>
      </c>
      <c r="C580">
        <f t="shared" ref="C580:C601" si="60">F579+$O$2</f>
        <v>16</v>
      </c>
      <c r="D580">
        <f t="shared" si="56"/>
        <v>16</v>
      </c>
      <c r="E580">
        <f t="shared" si="57"/>
        <v>1</v>
      </c>
      <c r="F580">
        <f t="shared" si="58"/>
        <v>0</v>
      </c>
      <c r="G580">
        <f t="shared" si="59"/>
        <v>95</v>
      </c>
    </row>
    <row r="581" spans="1:7" x14ac:dyDescent="0.25">
      <c r="A581">
        <v>0.66167098888819209</v>
      </c>
      <c r="B581">
        <f t="shared" si="55"/>
        <v>17</v>
      </c>
      <c r="C581">
        <f t="shared" si="60"/>
        <v>16</v>
      </c>
      <c r="D581">
        <f t="shared" si="56"/>
        <v>16</v>
      </c>
      <c r="E581">
        <f t="shared" si="57"/>
        <v>1</v>
      </c>
      <c r="F581">
        <f t="shared" si="58"/>
        <v>0</v>
      </c>
      <c r="G581">
        <f t="shared" si="59"/>
        <v>95</v>
      </c>
    </row>
    <row r="582" spans="1:7" x14ac:dyDescent="0.25">
      <c r="A582">
        <v>0.11543349425949334</v>
      </c>
      <c r="B582">
        <f t="shared" si="55"/>
        <v>15</v>
      </c>
      <c r="C582">
        <f t="shared" si="60"/>
        <v>16</v>
      </c>
      <c r="D582">
        <f t="shared" si="56"/>
        <v>15</v>
      </c>
      <c r="E582">
        <f t="shared" si="57"/>
        <v>0</v>
      </c>
      <c r="F582">
        <f t="shared" si="58"/>
        <v>1</v>
      </c>
      <c r="G582">
        <f t="shared" si="59"/>
        <v>80.5</v>
      </c>
    </row>
    <row r="583" spans="1:7" x14ac:dyDescent="0.25">
      <c r="A583">
        <v>0.244288639386673</v>
      </c>
      <c r="B583">
        <f t="shared" si="55"/>
        <v>16</v>
      </c>
      <c r="C583">
        <f t="shared" si="60"/>
        <v>17</v>
      </c>
      <c r="D583">
        <f t="shared" si="56"/>
        <v>16</v>
      </c>
      <c r="E583">
        <f t="shared" si="57"/>
        <v>0</v>
      </c>
      <c r="F583">
        <f t="shared" si="58"/>
        <v>1</v>
      </c>
      <c r="G583">
        <f t="shared" si="59"/>
        <v>96.5</v>
      </c>
    </row>
    <row r="584" spans="1:7" x14ac:dyDescent="0.25">
      <c r="A584">
        <v>0.68975942495644782</v>
      </c>
      <c r="B584">
        <f t="shared" si="55"/>
        <v>17</v>
      </c>
      <c r="C584">
        <f t="shared" si="60"/>
        <v>17</v>
      </c>
      <c r="D584">
        <f t="shared" si="56"/>
        <v>17</v>
      </c>
      <c r="E584">
        <f t="shared" si="57"/>
        <v>0</v>
      </c>
      <c r="F584">
        <f t="shared" si="58"/>
        <v>0</v>
      </c>
      <c r="G584">
        <f t="shared" si="59"/>
        <v>112</v>
      </c>
    </row>
    <row r="585" spans="1:7" x14ac:dyDescent="0.25">
      <c r="A585">
        <v>0.54826782271228636</v>
      </c>
      <c r="B585">
        <f t="shared" si="55"/>
        <v>17</v>
      </c>
      <c r="C585">
        <f t="shared" si="60"/>
        <v>16</v>
      </c>
      <c r="D585">
        <f t="shared" si="56"/>
        <v>16</v>
      </c>
      <c r="E585">
        <f t="shared" si="57"/>
        <v>1</v>
      </c>
      <c r="F585">
        <f t="shared" si="58"/>
        <v>0</v>
      </c>
      <c r="G585">
        <f t="shared" si="59"/>
        <v>95</v>
      </c>
    </row>
    <row r="586" spans="1:7" x14ac:dyDescent="0.25">
      <c r="A586">
        <v>0.45248725858757077</v>
      </c>
      <c r="B586">
        <f t="shared" si="55"/>
        <v>17</v>
      </c>
      <c r="C586">
        <f t="shared" si="60"/>
        <v>16</v>
      </c>
      <c r="D586">
        <f t="shared" si="56"/>
        <v>16</v>
      </c>
      <c r="E586">
        <f t="shared" si="57"/>
        <v>1</v>
      </c>
      <c r="F586">
        <f t="shared" si="58"/>
        <v>0</v>
      </c>
      <c r="G586">
        <f t="shared" si="59"/>
        <v>95</v>
      </c>
    </row>
    <row r="587" spans="1:7" x14ac:dyDescent="0.25">
      <c r="A587">
        <v>0.62206915624678105</v>
      </c>
      <c r="B587">
        <f t="shared" si="55"/>
        <v>17</v>
      </c>
      <c r="C587">
        <f t="shared" si="60"/>
        <v>16</v>
      </c>
      <c r="D587">
        <f t="shared" si="56"/>
        <v>16</v>
      </c>
      <c r="E587">
        <f t="shared" si="57"/>
        <v>1</v>
      </c>
      <c r="F587">
        <f t="shared" si="58"/>
        <v>0</v>
      </c>
      <c r="G587">
        <f t="shared" si="59"/>
        <v>95</v>
      </c>
    </row>
    <row r="588" spans="1:7" x14ac:dyDescent="0.25">
      <c r="A588">
        <v>0.96222331802991667</v>
      </c>
      <c r="B588">
        <f t="shared" si="55"/>
        <v>18</v>
      </c>
      <c r="C588">
        <f t="shared" si="60"/>
        <v>16</v>
      </c>
      <c r="D588">
        <f t="shared" si="56"/>
        <v>16</v>
      </c>
      <c r="E588">
        <f t="shared" si="57"/>
        <v>2</v>
      </c>
      <c r="F588">
        <f t="shared" si="58"/>
        <v>0</v>
      </c>
      <c r="G588">
        <f t="shared" si="59"/>
        <v>94</v>
      </c>
    </row>
    <row r="589" spans="1:7" x14ac:dyDescent="0.25">
      <c r="A589">
        <v>0.87643331420599691</v>
      </c>
      <c r="B589">
        <f t="shared" si="55"/>
        <v>18</v>
      </c>
      <c r="C589">
        <f t="shared" si="60"/>
        <v>16</v>
      </c>
      <c r="D589">
        <f t="shared" si="56"/>
        <v>16</v>
      </c>
      <c r="E589">
        <f t="shared" si="57"/>
        <v>2</v>
      </c>
      <c r="F589">
        <f t="shared" si="58"/>
        <v>0</v>
      </c>
      <c r="G589">
        <f t="shared" si="59"/>
        <v>94</v>
      </c>
    </row>
    <row r="590" spans="1:7" x14ac:dyDescent="0.25">
      <c r="A590">
        <v>9.142420198291934E-2</v>
      </c>
      <c r="B590">
        <f t="shared" si="55"/>
        <v>15</v>
      </c>
      <c r="C590">
        <f t="shared" si="60"/>
        <v>16</v>
      </c>
      <c r="D590">
        <f t="shared" si="56"/>
        <v>15</v>
      </c>
      <c r="E590">
        <f t="shared" si="57"/>
        <v>0</v>
      </c>
      <c r="F590">
        <f t="shared" si="58"/>
        <v>1</v>
      </c>
      <c r="G590">
        <f t="shared" si="59"/>
        <v>80.5</v>
      </c>
    </row>
    <row r="591" spans="1:7" x14ac:dyDescent="0.25">
      <c r="A591">
        <v>0.9546675425149298</v>
      </c>
      <c r="B591">
        <f t="shared" si="55"/>
        <v>18</v>
      </c>
      <c r="C591">
        <f t="shared" si="60"/>
        <v>17</v>
      </c>
      <c r="D591">
        <f t="shared" si="56"/>
        <v>17</v>
      </c>
      <c r="E591">
        <f t="shared" si="57"/>
        <v>1</v>
      </c>
      <c r="F591">
        <f t="shared" si="58"/>
        <v>0</v>
      </c>
      <c r="G591">
        <f t="shared" si="59"/>
        <v>111</v>
      </c>
    </row>
    <row r="592" spans="1:7" x14ac:dyDescent="0.25">
      <c r="A592">
        <v>0.45275126846582447</v>
      </c>
      <c r="B592">
        <f t="shared" si="55"/>
        <v>17</v>
      </c>
      <c r="C592">
        <f t="shared" si="60"/>
        <v>16</v>
      </c>
      <c r="D592">
        <f t="shared" si="56"/>
        <v>16</v>
      </c>
      <c r="E592">
        <f t="shared" si="57"/>
        <v>1</v>
      </c>
      <c r="F592">
        <f t="shared" si="58"/>
        <v>0</v>
      </c>
      <c r="G592">
        <f t="shared" si="59"/>
        <v>95</v>
      </c>
    </row>
    <row r="593" spans="1:7" x14ac:dyDescent="0.25">
      <c r="A593">
        <v>0.32684058034481434</v>
      </c>
      <c r="B593">
        <f t="shared" si="55"/>
        <v>16</v>
      </c>
      <c r="C593">
        <f t="shared" si="60"/>
        <v>16</v>
      </c>
      <c r="D593">
        <f t="shared" si="56"/>
        <v>16</v>
      </c>
      <c r="E593">
        <f t="shared" si="57"/>
        <v>0</v>
      </c>
      <c r="F593">
        <f t="shared" si="58"/>
        <v>0</v>
      </c>
      <c r="G593">
        <f t="shared" si="59"/>
        <v>96</v>
      </c>
    </row>
    <row r="594" spans="1:7" x14ac:dyDescent="0.25">
      <c r="A594">
        <v>0.29775840426351974</v>
      </c>
      <c r="B594">
        <f t="shared" si="55"/>
        <v>16</v>
      </c>
      <c r="C594">
        <f t="shared" si="60"/>
        <v>16</v>
      </c>
      <c r="D594">
        <f t="shared" si="56"/>
        <v>16</v>
      </c>
      <c r="E594">
        <f t="shared" si="57"/>
        <v>0</v>
      </c>
      <c r="F594">
        <f t="shared" si="58"/>
        <v>0</v>
      </c>
      <c r="G594">
        <f t="shared" si="59"/>
        <v>96</v>
      </c>
    </row>
    <row r="595" spans="1:7" x14ac:dyDescent="0.25">
      <c r="A595">
        <v>0.99916105343511352</v>
      </c>
      <c r="B595">
        <f t="shared" si="55"/>
        <v>18</v>
      </c>
      <c r="C595">
        <f t="shared" si="60"/>
        <v>16</v>
      </c>
      <c r="D595">
        <f t="shared" si="56"/>
        <v>16</v>
      </c>
      <c r="E595">
        <f t="shared" si="57"/>
        <v>2</v>
      </c>
      <c r="F595">
        <f t="shared" si="58"/>
        <v>0</v>
      </c>
      <c r="G595">
        <f t="shared" si="59"/>
        <v>94</v>
      </c>
    </row>
    <row r="596" spans="1:7" x14ac:dyDescent="0.25">
      <c r="A596">
        <v>3.0941348125933632E-2</v>
      </c>
      <c r="B596">
        <f t="shared" si="55"/>
        <v>15</v>
      </c>
      <c r="C596">
        <f t="shared" si="60"/>
        <v>16</v>
      </c>
      <c r="D596">
        <f t="shared" si="56"/>
        <v>15</v>
      </c>
      <c r="E596">
        <f t="shared" si="57"/>
        <v>0</v>
      </c>
      <c r="F596">
        <f t="shared" si="58"/>
        <v>1</v>
      </c>
      <c r="G596">
        <f t="shared" si="59"/>
        <v>80.5</v>
      </c>
    </row>
    <row r="597" spans="1:7" x14ac:dyDescent="0.25">
      <c r="A597">
        <v>0.96857688830490551</v>
      </c>
      <c r="B597">
        <f t="shared" si="55"/>
        <v>18</v>
      </c>
      <c r="C597">
        <f t="shared" si="60"/>
        <v>17</v>
      </c>
      <c r="D597">
        <f t="shared" si="56"/>
        <v>17</v>
      </c>
      <c r="E597">
        <f t="shared" si="57"/>
        <v>1</v>
      </c>
      <c r="F597">
        <f t="shared" si="58"/>
        <v>0</v>
      </c>
      <c r="G597">
        <f t="shared" si="59"/>
        <v>111</v>
      </c>
    </row>
    <row r="598" spans="1:7" x14ac:dyDescent="0.25">
      <c r="A598">
        <v>0.16002044160007334</v>
      </c>
      <c r="B598">
        <f t="shared" si="55"/>
        <v>15</v>
      </c>
      <c r="C598">
        <f t="shared" si="60"/>
        <v>16</v>
      </c>
      <c r="D598">
        <f t="shared" si="56"/>
        <v>15</v>
      </c>
      <c r="E598">
        <f t="shared" si="57"/>
        <v>0</v>
      </c>
      <c r="F598">
        <f t="shared" si="58"/>
        <v>1</v>
      </c>
      <c r="G598">
        <f t="shared" si="59"/>
        <v>80.5</v>
      </c>
    </row>
    <row r="599" spans="1:7" x14ac:dyDescent="0.25">
      <c r="A599">
        <v>0.86507477741416527</v>
      </c>
      <c r="B599">
        <f t="shared" si="55"/>
        <v>18</v>
      </c>
      <c r="C599">
        <f t="shared" si="60"/>
        <v>17</v>
      </c>
      <c r="D599">
        <f t="shared" si="56"/>
        <v>17</v>
      </c>
      <c r="E599">
        <f t="shared" si="57"/>
        <v>1</v>
      </c>
      <c r="F599">
        <f t="shared" si="58"/>
        <v>0</v>
      </c>
      <c r="G599">
        <f t="shared" si="59"/>
        <v>111</v>
      </c>
    </row>
    <row r="600" spans="1:7" x14ac:dyDescent="0.25">
      <c r="A600">
        <v>0.54020812704583432</v>
      </c>
      <c r="B600">
        <f t="shared" si="55"/>
        <v>17</v>
      </c>
      <c r="C600">
        <f t="shared" si="60"/>
        <v>16</v>
      </c>
      <c r="D600">
        <f t="shared" si="56"/>
        <v>16</v>
      </c>
      <c r="E600">
        <f t="shared" si="57"/>
        <v>1</v>
      </c>
      <c r="F600">
        <f t="shared" si="58"/>
        <v>0</v>
      </c>
      <c r="G600">
        <f t="shared" si="59"/>
        <v>95</v>
      </c>
    </row>
    <row r="601" spans="1:7" x14ac:dyDescent="0.25">
      <c r="A601">
        <v>0.61072437266332313</v>
      </c>
      <c r="B601">
        <f t="shared" si="55"/>
        <v>17</v>
      </c>
      <c r="C601">
        <f t="shared" si="60"/>
        <v>16</v>
      </c>
      <c r="D601">
        <f t="shared" si="56"/>
        <v>16</v>
      </c>
      <c r="E601">
        <f t="shared" si="57"/>
        <v>1</v>
      </c>
      <c r="F601">
        <f t="shared" si="58"/>
        <v>0</v>
      </c>
      <c r="G601">
        <f t="shared" si="59"/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VariableSimulation</vt:lpstr>
      <vt:lpstr>Inventory</vt:lpstr>
      <vt:lpstr>QueueingDenim</vt:lpstr>
      <vt:lpstr>TwoQueue</vt:lpstr>
      <vt:lpstr>MilkInventory</vt:lpstr>
    </vt:vector>
  </TitlesOfParts>
  <Company>University of Wisconsin-La Crosse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itsdeploy</dc:creator>
  <cp:lastModifiedBy>itsdeploy</cp:lastModifiedBy>
  <dcterms:created xsi:type="dcterms:W3CDTF">2016-11-16T16:22:38Z</dcterms:created>
  <dcterms:modified xsi:type="dcterms:W3CDTF">2016-11-16T20:28:50Z</dcterms:modified>
</cp:coreProperties>
</file>